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no scolastico 2021_22\SOSTEGNO IN DEROGA\DECRETO RIPARTIZIONE MARZO\"/>
    </mc:Choice>
  </mc:AlternateContent>
  <xr:revisionPtr revIDLastSave="0" documentId="13_ncr:1_{EE7B9D17-35D5-41FC-8A16-DF20C7C2F522}" xr6:coauthVersionLast="47" xr6:coauthVersionMax="47" xr10:uidLastSave="{00000000-0000-0000-0000-000000000000}"/>
  <bookViews>
    <workbookView xWindow="-120" yWindow="-120" windowWidth="20730" windowHeight="11160" tabRatio="719" xr2:uid="{00000000-000D-0000-FFFF-FFFF00000000}"/>
  </bookViews>
  <sheets>
    <sheet name="RIPARTIZIONE Posti 16-03-2022" sheetId="6" r:id="rId1"/>
  </sheets>
  <definedNames>
    <definedName name="_xlnm._FilterDatabase" localSheetId="0" hidden="1">'RIPARTIZIONE Posti 16-03-2022'!$A$2:$AC$14</definedName>
    <definedName name="_xlnm.Print_Area" localSheetId="0">'RIPARTIZIONE Posti 16-03-2022'!$A$1:$AC$14</definedName>
    <definedName name="_xlnm.Print_Titles" localSheetId="0">'RIPARTIZIONE Posti 16-03-2022'!$2:$3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6" l="1"/>
  <c r="D7" i="6"/>
  <c r="T7" i="6"/>
  <c r="P7" i="6"/>
  <c r="P8" i="6" s="1"/>
  <c r="AA7" i="6"/>
  <c r="AB7" i="6"/>
  <c r="AC7" i="6"/>
  <c r="L7" i="6"/>
  <c r="L8" i="6" s="1"/>
  <c r="E7" i="6" l="1"/>
  <c r="R7" i="6"/>
  <c r="S7" i="6"/>
  <c r="Q7" i="6"/>
  <c r="Q8" i="6" l="1"/>
  <c r="C7" i="6"/>
  <c r="Y7" i="6" l="1"/>
  <c r="Y8" i="6" s="1"/>
  <c r="W7" i="6"/>
  <c r="V7" i="6"/>
  <c r="U7" i="6"/>
  <c r="O7" i="6"/>
  <c r="N7" i="6"/>
  <c r="G8" i="6"/>
  <c r="I7" i="6"/>
  <c r="J7" i="6"/>
  <c r="K7" i="6"/>
  <c r="U8" i="6" l="1"/>
  <c r="M7" i="6"/>
  <c r="M8" i="6" s="1"/>
  <c r="C8" i="6"/>
  <c r="I8" i="6"/>
</calcChain>
</file>

<file path=xl/sharedStrings.xml><?xml version="1.0" encoding="utf-8"?>
<sst xmlns="http://schemas.openxmlformats.org/spreadsheetml/2006/main" count="66" uniqueCount="35">
  <si>
    <t>EH</t>
  </si>
  <si>
    <t>DH</t>
  </si>
  <si>
    <t>CH</t>
  </si>
  <si>
    <t>ISTITUZIONE SCOLASTICA DI APPARTENENZA</t>
  </si>
  <si>
    <t>Posti organico di diritto</t>
  </si>
  <si>
    <t>TOT</t>
  </si>
  <si>
    <t>n° Alunni (ART.3 Com. 3)</t>
  </si>
  <si>
    <t>n° Alunni (ART.3  Com.1)</t>
  </si>
  <si>
    <t>n°</t>
  </si>
  <si>
    <t>Totale EH</t>
  </si>
  <si>
    <t>Totale CH</t>
  </si>
  <si>
    <t>Totale DH</t>
  </si>
  <si>
    <t>TOTALE</t>
  </si>
  <si>
    <t>Totale Comma 3</t>
  </si>
  <si>
    <t>Totale Comma 1</t>
  </si>
  <si>
    <t>n° Alunni (ART.3  Com.1) TAR</t>
  </si>
  <si>
    <t>n° Alunni (ART.3 Com. 3) TAR</t>
  </si>
  <si>
    <t>Totale Comma 1 TAR</t>
  </si>
  <si>
    <t>Totale Comma 3 TAR</t>
  </si>
  <si>
    <t>IL DIRIGENTE</t>
  </si>
  <si>
    <t xml:space="preserve">n° Alunni </t>
  </si>
  <si>
    <t>n° Alunni Autistici</t>
  </si>
  <si>
    <t>n° ordine</t>
  </si>
  <si>
    <t>Fiorella Palumbo</t>
  </si>
  <si>
    <t>Firma autografa sostituita a mezzo stampa</t>
  </si>
  <si>
    <t>ai sensi dell'art. 3, c2 del d.lgs n. 39/1993</t>
  </si>
  <si>
    <t xml:space="preserve">AGRIGENTO </t>
  </si>
  <si>
    <t>Posti assegnati deroga 20 luglio 2021 USR-Sicilia</t>
  </si>
  <si>
    <t>Uteriori posti richiesti all'USR in data 18/10/2021</t>
  </si>
  <si>
    <t>Posti assegnati deroga 22 settembre 2021 USR-Sicilia</t>
  </si>
  <si>
    <t>Uteriori posti richiesti all'USR in data 06/12/2021</t>
  </si>
  <si>
    <t>TOTALE POSTI RICHIESTI</t>
  </si>
  <si>
    <t>I.C. "S.G. Bosco" Naro</t>
  </si>
  <si>
    <t>D.D. "S. Agostino" Sciacca</t>
  </si>
  <si>
    <t>ULTERIORI POSTI ASSEGNATI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</si>
</sst>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i/>
      <sz val="14"/>
      <name val="Arial"/>
      <family val="2"/>
    </font>
    <font>
      <b/>
      <sz val="14"/>
      <color rgb="FFFF0000"/>
      <name val="Arial"/>
      <family val="2"/>
    </font>
    <font>
      <b/>
      <sz val="14"/>
      <color theme="3" tint="0.39997558519241921"/>
      <name val="Arial"/>
      <family val="2"/>
    </font>
    <font>
      <sz val="9"/>
      <name val="Arial"/>
      <family val="2"/>
    </font>
    <font>
      <b/>
      <sz val="14"/>
      <color rgb="FF0070C0"/>
      <name val="Arial"/>
      <family val="2"/>
    </font>
    <font>
      <b/>
      <sz val="11"/>
      <color rgb="FF0070C0"/>
      <name val="Arial"/>
      <family val="2"/>
    </font>
    <font>
      <sz val="14"/>
      <color rgb="FF0070C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 readingOrder="2"/>
    </xf>
    <xf numFmtId="0" fontId="10" fillId="0" borderId="1" xfId="0" applyFont="1" applyFill="1" applyBorder="1" applyAlignment="1">
      <alignment horizontal="center" vertical="center" wrapText="1" readingOrder="2"/>
    </xf>
    <xf numFmtId="0" fontId="1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left" vertical="center" wrapText="1" shrinkToFit="1"/>
    </xf>
    <xf numFmtId="164" fontId="8" fillId="0" borderId="1" xfId="0" applyNumberFormat="1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 readingOrder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textRotation="90" wrapText="1"/>
    </xf>
    <xf numFmtId="0" fontId="11" fillId="2" borderId="0" xfId="0" applyFont="1" applyFill="1" applyBorder="1" applyAlignment="1">
      <alignment horizontal="center" textRotation="90" wrapText="1"/>
    </xf>
    <xf numFmtId="0" fontId="1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4" fontId="1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textRotation="90" wrapText="1" readingOrder="1"/>
    </xf>
    <xf numFmtId="0" fontId="1" fillId="0" borderId="1" xfId="0" applyFont="1" applyFill="1" applyBorder="1" applyAlignment="1">
      <alignment vertical="center" wrapText="1" readingOrder="1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readingOrder="2"/>
    </xf>
    <xf numFmtId="0" fontId="1" fillId="0" borderId="1" xfId="0" applyFont="1" applyFill="1" applyBorder="1" applyAlignment="1">
      <alignment horizontal="center" vertical="center" textRotation="90" wrapText="1" readingOrder="1"/>
    </xf>
    <xf numFmtId="0" fontId="1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readingOrder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textRotation="90" wrapText="1" readingOrder="2"/>
    </xf>
    <xf numFmtId="1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readingOrder="2"/>
    </xf>
    <xf numFmtId="0" fontId="9" fillId="2" borderId="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186264</xdr:colOff>
      <xdr:row>0</xdr:row>
      <xdr:rowOff>0</xdr:rowOff>
    </xdr:from>
    <xdr:to>
      <xdr:col>29</xdr:col>
      <xdr:colOff>0</xdr:colOff>
      <xdr:row>0</xdr:row>
      <xdr:rowOff>1957009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264" y="0"/>
          <a:ext cx="9360505" cy="19570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600" b="1" i="1"/>
            <a:t>Ministero dell’Istruzione dell’Università della Ricerca</a:t>
          </a:r>
        </a:p>
        <a:p>
          <a:pPr algn="ctr"/>
          <a:r>
            <a:rPr lang="it-IT" sz="1600" b="1" i="1"/>
            <a:t>Ufficio Scolastico Regionale per la Sicilia</a:t>
          </a:r>
        </a:p>
        <a:p>
          <a:pPr algn="ctr"/>
          <a:r>
            <a:rPr lang="it-IT" sz="1600" b="1" i="1"/>
            <a:t>Via Fattori 60-Palermo-tel 091-6909216</a:t>
          </a:r>
        </a:p>
        <a:p>
          <a:pPr algn="ctr"/>
          <a:r>
            <a:rPr lang="it-IT" sz="1600" b="1" i="1"/>
            <a:t> Quadro dettagliato posti assegati  di sostegno in deroga</a:t>
          </a:r>
        </a:p>
        <a:p>
          <a:pPr algn="ctr"/>
          <a:r>
            <a:rPr lang="it-IT" sz="1600" b="1" i="1"/>
            <a:t>Ufficio V Ambito Territoriale di Agrigento</a:t>
          </a:r>
        </a:p>
        <a:p>
          <a:pPr algn="ctr"/>
          <a:r>
            <a:rPr lang="it-IT" sz="1600" b="1" i="1"/>
            <a:t>Infanzia 2021/22</a:t>
          </a:r>
        </a:p>
        <a:p>
          <a:r>
            <a:rPr lang="it-IT" sz="1100" i="1"/>
            <a:t> </a:t>
          </a:r>
        </a:p>
        <a:p>
          <a:endParaRPr lang="it-IT" sz="1100" i="1"/>
        </a:p>
      </xdr:txBody>
    </xdr:sp>
    <xdr:clientData/>
  </xdr:twoCellAnchor>
  <xdr:twoCellAnchor editAs="oneCell">
    <xdr:from>
      <xdr:col>1</xdr:col>
      <xdr:colOff>4250872</xdr:colOff>
      <xdr:row>8</xdr:row>
      <xdr:rowOff>336721</xdr:rowOff>
    </xdr:from>
    <xdr:to>
      <xdr:col>31</xdr:col>
      <xdr:colOff>141516</xdr:colOff>
      <xdr:row>12</xdr:row>
      <xdr:rowOff>111870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1" y="5039350"/>
          <a:ext cx="4316186" cy="1163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5"/>
  <sheetViews>
    <sheetView tabSelected="1" zoomScale="70" zoomScaleNormal="70" zoomScaleSheetLayoutView="90" workbookViewId="0">
      <pane xSplit="2" ySplit="3" topLeftCell="C4" activePane="bottomRight" state="frozen"/>
      <selection pane="topRight" activeCell="B1" sqref="B1"/>
      <selection pane="bottomLeft" activeCell="A3" sqref="A3"/>
      <selection pane="bottomRight" activeCell="AC7" sqref="AC7"/>
    </sheetView>
  </sheetViews>
  <sheetFormatPr defaultColWidth="9.140625" defaultRowHeight="18" x14ac:dyDescent="0.2"/>
  <cols>
    <col min="1" max="1" width="7.42578125" style="1" customWidth="1"/>
    <col min="2" max="2" width="68.140625" style="8" bestFit="1" customWidth="1"/>
    <col min="3" max="4" width="8.7109375" style="1" hidden="1" customWidth="1"/>
    <col min="5" max="5" width="7.5703125" style="7" hidden="1" customWidth="1"/>
    <col min="6" max="6" width="7.5703125" style="1" hidden="1" customWidth="1"/>
    <col min="7" max="8" width="8.7109375" style="1" hidden="1" customWidth="1"/>
    <col min="9" max="9" width="7.5703125" style="8" hidden="1" customWidth="1"/>
    <col min="10" max="11" width="7" style="8" hidden="1" customWidth="1"/>
    <col min="12" max="12" width="8.7109375" style="8" hidden="1" customWidth="1"/>
    <col min="13" max="13" width="8.28515625" style="8" hidden="1" customWidth="1"/>
    <col min="14" max="15" width="7" style="8" hidden="1" customWidth="1"/>
    <col min="16" max="16" width="20.85546875" style="8" hidden="1" customWidth="1"/>
    <col min="17" max="17" width="14.140625" style="11" hidden="1" customWidth="1"/>
    <col min="18" max="19" width="11.5703125" style="11" hidden="1" customWidth="1"/>
    <col min="20" max="20" width="14.42578125" style="9" hidden="1" customWidth="1"/>
    <col min="21" max="21" width="8.28515625" style="9" hidden="1" customWidth="1"/>
    <col min="22" max="23" width="7" style="9" hidden="1" customWidth="1"/>
    <col min="24" max="24" width="15.7109375" style="20" hidden="1" customWidth="1"/>
    <col min="25" max="25" width="18.5703125" style="9" hidden="1" customWidth="1"/>
    <col min="26" max="26" width="9.140625" style="10"/>
    <col min="27" max="16384" width="9.140625" style="1"/>
  </cols>
  <sheetData>
    <row r="1" spans="1:29" ht="169.5" customHeight="1" x14ac:dyDescent="0.2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19"/>
      <c r="R1" s="19"/>
      <c r="S1" s="19"/>
      <c r="T1" s="19"/>
      <c r="U1" s="1"/>
      <c r="V1" s="1"/>
      <c r="W1" s="1"/>
      <c r="X1" s="1"/>
      <c r="Y1" s="1"/>
    </row>
    <row r="2" spans="1:29" ht="118.15" customHeight="1" x14ac:dyDescent="0.2">
      <c r="A2" s="41" t="s">
        <v>22</v>
      </c>
      <c r="B2" s="48" t="s">
        <v>3</v>
      </c>
      <c r="C2" s="21" t="s">
        <v>7</v>
      </c>
      <c r="D2" s="21" t="s">
        <v>6</v>
      </c>
      <c r="E2" s="35" t="s">
        <v>20</v>
      </c>
      <c r="F2" s="21" t="s">
        <v>21</v>
      </c>
      <c r="G2" s="21" t="s">
        <v>15</v>
      </c>
      <c r="H2" s="21" t="s">
        <v>16</v>
      </c>
      <c r="I2" s="49" t="s">
        <v>4</v>
      </c>
      <c r="J2" s="49"/>
      <c r="K2" s="49"/>
      <c r="L2" s="49"/>
      <c r="M2" s="43" t="s">
        <v>27</v>
      </c>
      <c r="N2" s="43"/>
      <c r="O2" s="43"/>
      <c r="P2" s="43"/>
      <c r="Q2" s="43" t="s">
        <v>29</v>
      </c>
      <c r="R2" s="43"/>
      <c r="S2" s="43"/>
      <c r="T2" s="43"/>
      <c r="U2" s="36"/>
      <c r="V2" s="37"/>
      <c r="W2" s="37"/>
      <c r="X2" s="38" t="s">
        <v>28</v>
      </c>
      <c r="Y2" s="36" t="s">
        <v>30</v>
      </c>
      <c r="Z2" s="43" t="s">
        <v>34</v>
      </c>
      <c r="AA2" s="43"/>
      <c r="AB2" s="43"/>
      <c r="AC2" s="43"/>
    </row>
    <row r="3" spans="1:29" ht="24.6" customHeight="1" x14ac:dyDescent="0.2">
      <c r="A3" s="41"/>
      <c r="B3" s="48"/>
      <c r="C3" s="18" t="s">
        <v>8</v>
      </c>
      <c r="D3" s="18" t="s">
        <v>8</v>
      </c>
      <c r="E3" s="12" t="s">
        <v>8</v>
      </c>
      <c r="F3" s="18" t="s">
        <v>8</v>
      </c>
      <c r="G3" s="18" t="s">
        <v>8</v>
      </c>
      <c r="H3" s="18" t="s">
        <v>8</v>
      </c>
      <c r="I3" s="2" t="s">
        <v>0</v>
      </c>
      <c r="J3" s="2" t="s">
        <v>2</v>
      </c>
      <c r="K3" s="2" t="s">
        <v>1</v>
      </c>
      <c r="L3" s="2" t="s">
        <v>5</v>
      </c>
      <c r="M3" s="2" t="s">
        <v>0</v>
      </c>
      <c r="N3" s="2" t="s">
        <v>2</v>
      </c>
      <c r="O3" s="2" t="s">
        <v>1</v>
      </c>
      <c r="P3" s="2" t="s">
        <v>5</v>
      </c>
      <c r="Q3" s="2" t="s">
        <v>0</v>
      </c>
      <c r="R3" s="2" t="s">
        <v>2</v>
      </c>
      <c r="S3" s="2" t="s">
        <v>1</v>
      </c>
      <c r="T3" s="2" t="s">
        <v>5</v>
      </c>
      <c r="U3" s="2" t="s">
        <v>0</v>
      </c>
      <c r="V3" s="2" t="s">
        <v>2</v>
      </c>
      <c r="W3" s="2" t="s">
        <v>1</v>
      </c>
      <c r="X3" s="2" t="s">
        <v>5</v>
      </c>
      <c r="Y3" s="2" t="s">
        <v>5</v>
      </c>
      <c r="Z3" s="2" t="s">
        <v>0</v>
      </c>
      <c r="AA3" s="2" t="s">
        <v>2</v>
      </c>
      <c r="AB3" s="2" t="s">
        <v>1</v>
      </c>
      <c r="AC3" s="2" t="s">
        <v>5</v>
      </c>
    </row>
    <row r="4" spans="1:29" ht="20.25" x14ac:dyDescent="0.2">
      <c r="A4" s="15">
        <v>1</v>
      </c>
      <c r="B4" s="13" t="s">
        <v>32</v>
      </c>
      <c r="C4" s="23">
        <v>0</v>
      </c>
      <c r="D4" s="23">
        <v>5</v>
      </c>
      <c r="E4" s="6">
        <f>C4+D4</f>
        <v>5</v>
      </c>
      <c r="F4" s="2"/>
      <c r="G4" s="23"/>
      <c r="H4" s="23"/>
      <c r="I4" s="4"/>
      <c r="J4" s="23"/>
      <c r="K4" s="23"/>
      <c r="L4" s="5">
        <v>1</v>
      </c>
      <c r="M4" s="2"/>
      <c r="N4" s="23"/>
      <c r="O4" s="23"/>
      <c r="P4" s="14">
        <v>3</v>
      </c>
      <c r="Q4" s="14"/>
      <c r="R4" s="14"/>
      <c r="S4" s="14"/>
      <c r="T4" s="14">
        <v>0</v>
      </c>
      <c r="U4" s="2"/>
      <c r="V4" s="23"/>
      <c r="W4" s="23"/>
      <c r="X4" s="23">
        <v>0</v>
      </c>
      <c r="Y4" s="14">
        <v>0</v>
      </c>
      <c r="Z4" s="17">
        <v>0.5</v>
      </c>
      <c r="AA4" s="17"/>
      <c r="AB4" s="17"/>
      <c r="AC4" s="17"/>
    </row>
    <row r="5" spans="1:29" ht="20.25" x14ac:dyDescent="0.2">
      <c r="A5" s="15">
        <v>2</v>
      </c>
      <c r="B5" s="13" t="s">
        <v>33</v>
      </c>
      <c r="C5" s="39"/>
      <c r="D5" s="39"/>
      <c r="E5" s="40"/>
      <c r="F5" s="2"/>
      <c r="G5" s="39"/>
      <c r="H5" s="39"/>
      <c r="I5" s="4"/>
      <c r="J5" s="39"/>
      <c r="K5" s="39"/>
      <c r="L5" s="5"/>
      <c r="M5" s="2"/>
      <c r="N5" s="39"/>
      <c r="O5" s="39"/>
      <c r="P5" s="14"/>
      <c r="Q5" s="5"/>
      <c r="R5" s="14"/>
      <c r="S5" s="14"/>
      <c r="T5" s="14"/>
      <c r="U5" s="2"/>
      <c r="V5" s="39"/>
      <c r="W5" s="39"/>
      <c r="X5" s="39"/>
      <c r="Y5" s="14"/>
      <c r="Z5" s="17">
        <v>1</v>
      </c>
      <c r="AA5" s="17"/>
      <c r="AB5" s="17"/>
      <c r="AC5" s="17"/>
    </row>
    <row r="6" spans="1:29" ht="20.25" x14ac:dyDescent="0.2">
      <c r="A6" s="15"/>
      <c r="B6" s="13"/>
      <c r="C6" s="39"/>
      <c r="D6" s="39"/>
      <c r="E6" s="40"/>
      <c r="F6" s="2"/>
      <c r="G6" s="39"/>
      <c r="H6" s="39"/>
      <c r="I6" s="4"/>
      <c r="J6" s="39"/>
      <c r="K6" s="39"/>
      <c r="L6" s="5"/>
      <c r="M6" s="2"/>
      <c r="N6" s="39"/>
      <c r="O6" s="39"/>
      <c r="P6" s="14"/>
      <c r="Q6" s="5"/>
      <c r="R6" s="14"/>
      <c r="S6" s="14"/>
      <c r="T6" s="14"/>
      <c r="U6" s="2"/>
      <c r="V6" s="39"/>
      <c r="W6" s="39"/>
      <c r="X6" s="39"/>
      <c r="Y6" s="14"/>
      <c r="Z6" s="17"/>
      <c r="AA6" s="17"/>
      <c r="AB6" s="17"/>
      <c r="AC6" s="17"/>
    </row>
    <row r="7" spans="1:29" ht="20.25" x14ac:dyDescent="0.2">
      <c r="A7" s="15"/>
      <c r="B7" s="23" t="s">
        <v>12</v>
      </c>
      <c r="C7" s="23" t="e">
        <f>SUM(#REF!)</f>
        <v>#REF!</v>
      </c>
      <c r="D7" s="23">
        <f>SUM(D4:D4)</f>
        <v>5</v>
      </c>
      <c r="E7" s="6">
        <f>SUM(E4:E4)</f>
        <v>5</v>
      </c>
      <c r="F7" s="23"/>
      <c r="G7" s="23"/>
      <c r="H7" s="23"/>
      <c r="I7" s="24">
        <f>SUM(I4:I4)</f>
        <v>0</v>
      </c>
      <c r="J7" s="24">
        <f>SUM(J4:J4)</f>
        <v>0</v>
      </c>
      <c r="K7" s="24">
        <f>SUM(K4:K4)</f>
        <v>0</v>
      </c>
      <c r="L7" s="24">
        <f>SUM(L4:L4)</f>
        <v>1</v>
      </c>
      <c r="M7" s="22">
        <f>SUM(M4:M4)</f>
        <v>0</v>
      </c>
      <c r="N7" s="24">
        <f>SUM(N4:N4)</f>
        <v>0</v>
      </c>
      <c r="O7" s="24">
        <f>SUM(O4:O4)</f>
        <v>0</v>
      </c>
      <c r="P7" s="16">
        <f>SUM(P4:P4)</f>
        <v>3</v>
      </c>
      <c r="Q7" s="16">
        <f>SUM(Q3:Q4)</f>
        <v>0</v>
      </c>
      <c r="R7" s="16">
        <f>SUM(R3:R4)</f>
        <v>0</v>
      </c>
      <c r="S7" s="16">
        <f>SUM(S3:S4)</f>
        <v>0</v>
      </c>
      <c r="T7" s="16">
        <f>SUM(T4:T4)</f>
        <v>0</v>
      </c>
      <c r="U7" s="22">
        <f>SUM(U4:U4)</f>
        <v>0</v>
      </c>
      <c r="V7" s="24">
        <f>SUM(V4:V4)</f>
        <v>0</v>
      </c>
      <c r="W7" s="24">
        <f>SUM(W4:W4)</f>
        <v>0</v>
      </c>
      <c r="X7" s="24"/>
      <c r="Y7" s="16" t="e">
        <f>SUM(#REF!)</f>
        <v>#REF!</v>
      </c>
      <c r="Z7" s="16">
        <v>1.5</v>
      </c>
      <c r="AA7" s="16">
        <f>SUM(AA4:AA4)</f>
        <v>0</v>
      </c>
      <c r="AB7" s="16">
        <f>SUM(AB4:AB4)</f>
        <v>0</v>
      </c>
      <c r="AC7" s="16">
        <f>SUM(AC4:AC4)</f>
        <v>0</v>
      </c>
    </row>
    <row r="8" spans="1:29" x14ac:dyDescent="0.2">
      <c r="A8" s="17"/>
      <c r="B8" s="23" t="s">
        <v>31</v>
      </c>
      <c r="C8" s="51" t="e">
        <f>SUM(C7:D7)</f>
        <v>#REF!</v>
      </c>
      <c r="D8" s="51"/>
      <c r="E8" s="51"/>
      <c r="F8" s="23"/>
      <c r="G8" s="45">
        <f>SUM(G7:H7)</f>
        <v>0</v>
      </c>
      <c r="H8" s="45"/>
      <c r="I8" s="50">
        <f>SUM(I7:K7)</f>
        <v>0</v>
      </c>
      <c r="J8" s="50"/>
      <c r="K8" s="50"/>
      <c r="L8" s="24">
        <f>L7</f>
        <v>1</v>
      </c>
      <c r="M8" s="47">
        <f>SUM(M7:O7)</f>
        <v>0</v>
      </c>
      <c r="N8" s="47"/>
      <c r="O8" s="47"/>
      <c r="P8" s="16">
        <f>P7</f>
        <v>3</v>
      </c>
      <c r="Q8" s="44">
        <f>T7</f>
        <v>0</v>
      </c>
      <c r="R8" s="45"/>
      <c r="S8" s="45"/>
      <c r="T8" s="45"/>
      <c r="U8" s="47">
        <f>SUM(U7:W7)</f>
        <v>0</v>
      </c>
      <c r="V8" s="47"/>
      <c r="W8" s="47"/>
      <c r="X8" s="22"/>
      <c r="Y8" s="16" t="e">
        <f>Y7</f>
        <v>#REF!</v>
      </c>
      <c r="Z8" s="44">
        <v>1.5</v>
      </c>
      <c r="AA8" s="44"/>
      <c r="AB8" s="44"/>
      <c r="AC8" s="44"/>
    </row>
    <row r="9" spans="1:29" s="3" customFormat="1" ht="55.9" customHeight="1" x14ac:dyDescent="0.2">
      <c r="A9" s="25"/>
      <c r="B9" s="26"/>
      <c r="C9" s="27" t="s">
        <v>14</v>
      </c>
      <c r="D9" s="27" t="s">
        <v>13</v>
      </c>
      <c r="E9" s="28"/>
      <c r="F9" s="27"/>
      <c r="G9" s="27" t="s">
        <v>17</v>
      </c>
      <c r="H9" s="27" t="s">
        <v>18</v>
      </c>
      <c r="I9" s="27" t="s">
        <v>9</v>
      </c>
      <c r="J9" s="27" t="s">
        <v>10</v>
      </c>
      <c r="K9" s="27" t="s">
        <v>11</v>
      </c>
      <c r="L9" s="27" t="s">
        <v>12</v>
      </c>
      <c r="M9" s="27" t="s">
        <v>9</v>
      </c>
      <c r="N9" s="27" t="s">
        <v>10</v>
      </c>
      <c r="O9" s="27" t="s">
        <v>11</v>
      </c>
      <c r="P9" s="27" t="s">
        <v>12</v>
      </c>
      <c r="Q9" s="27"/>
      <c r="R9" s="27"/>
      <c r="S9" s="27"/>
      <c r="T9" s="27"/>
      <c r="U9" s="27" t="s">
        <v>9</v>
      </c>
      <c r="V9" s="27" t="s">
        <v>10</v>
      </c>
      <c r="W9" s="27" t="s">
        <v>11</v>
      </c>
      <c r="X9" s="27"/>
      <c r="Y9" s="27" t="s">
        <v>12</v>
      </c>
      <c r="Z9" s="29"/>
      <c r="AA9" s="25"/>
      <c r="AB9" s="25"/>
      <c r="AC9" s="25"/>
    </row>
    <row r="10" spans="1:29" x14ac:dyDescent="0.2">
      <c r="A10" s="30"/>
      <c r="B10" s="31" t="s">
        <v>26</v>
      </c>
      <c r="C10" s="30"/>
      <c r="D10" s="30"/>
      <c r="E10" s="32"/>
      <c r="F10" s="30"/>
      <c r="G10" s="30"/>
      <c r="H10" s="30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29"/>
      <c r="AA10" s="30"/>
      <c r="AB10" s="30"/>
      <c r="AC10" s="30"/>
    </row>
    <row r="11" spans="1:29" ht="18" customHeight="1" x14ac:dyDescent="0.2">
      <c r="A11" s="30"/>
      <c r="B11" s="33">
        <v>44636</v>
      </c>
      <c r="C11" s="30"/>
      <c r="D11" s="42" t="s">
        <v>19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31"/>
      <c r="Y11" s="30"/>
      <c r="Z11" s="29"/>
      <c r="AA11" s="30"/>
      <c r="AB11" s="30"/>
      <c r="AC11" s="30"/>
    </row>
    <row r="12" spans="1:29" ht="18" customHeight="1" x14ac:dyDescent="0.2">
      <c r="A12" s="30"/>
      <c r="B12" s="31"/>
      <c r="C12" s="30"/>
      <c r="D12" s="42" t="s">
        <v>23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31"/>
      <c r="Y12" s="30"/>
      <c r="Z12" s="29"/>
      <c r="AA12" s="30"/>
      <c r="AB12" s="30"/>
      <c r="AC12" s="30"/>
    </row>
    <row r="13" spans="1:29" ht="17.649999999999999" customHeight="1" x14ac:dyDescent="0.2">
      <c r="A13" s="30"/>
      <c r="B13" s="31"/>
      <c r="C13" s="30"/>
      <c r="D13" s="52" t="s">
        <v>24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34"/>
      <c r="Y13" s="30"/>
      <c r="Z13" s="29"/>
      <c r="AA13" s="30"/>
      <c r="AB13" s="30"/>
      <c r="AC13" s="30"/>
    </row>
    <row r="14" spans="1:29" ht="17.649999999999999" customHeight="1" x14ac:dyDescent="0.2">
      <c r="A14" s="30"/>
      <c r="B14" s="31"/>
      <c r="C14" s="30"/>
      <c r="D14" s="52" t="s">
        <v>25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34"/>
      <c r="Y14" s="30"/>
      <c r="Z14" s="29"/>
      <c r="AA14" s="30"/>
      <c r="AB14" s="30"/>
      <c r="AC14" s="30"/>
    </row>
    <row r="15" spans="1:29" x14ac:dyDescent="0.2">
      <c r="A15" s="30"/>
      <c r="B15" s="31"/>
      <c r="C15" s="30"/>
      <c r="D15" s="30"/>
      <c r="E15" s="32"/>
      <c r="F15" s="30"/>
      <c r="G15" s="30"/>
      <c r="H15" s="30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29"/>
      <c r="AA15" s="30"/>
      <c r="AB15" s="30"/>
      <c r="AC15" s="30"/>
    </row>
  </sheetData>
  <dataConsolidate/>
  <mergeCells count="18">
    <mergeCell ref="Z2:AC2"/>
    <mergeCell ref="Z8:AC8"/>
    <mergeCell ref="C8:E8"/>
    <mergeCell ref="D13:W13"/>
    <mergeCell ref="D14:W14"/>
    <mergeCell ref="U8:W8"/>
    <mergeCell ref="B1:P1"/>
    <mergeCell ref="M2:P2"/>
    <mergeCell ref="M8:O8"/>
    <mergeCell ref="B2:B3"/>
    <mergeCell ref="I2:L2"/>
    <mergeCell ref="G8:H8"/>
    <mergeCell ref="I8:K8"/>
    <mergeCell ref="A2:A3"/>
    <mergeCell ref="D11:W11"/>
    <mergeCell ref="D12:W12"/>
    <mergeCell ref="Q2:T2"/>
    <mergeCell ref="Q8:T8"/>
  </mergeCells>
  <phoneticPr fontId="0" type="noConversion"/>
  <printOptions horizontalCentered="1" gridLines="1"/>
  <pageMargins left="0.19685039370078741" right="0" top="0.19685039370078741" bottom="0.19685039370078741" header="0.51181102362204722" footer="0.51181102362204722"/>
  <pageSetup paperSize="9" scale="7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RIPARTIZIONE Posti 16-03-2022</vt:lpstr>
      <vt:lpstr>'RIPARTIZIONE Posti 16-03-2022'!Area_stampa</vt:lpstr>
      <vt:lpstr>'RIPARTIZIONE Posti 16-03-2022'!Titoli_stampa</vt:lpstr>
    </vt:vector>
  </TitlesOfParts>
  <Company>M.I.U.R.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M.I.U.R.</dc:creator>
  <cp:lastModifiedBy>Alberto Petix</cp:lastModifiedBy>
  <cp:lastPrinted>2022-02-02T10:59:34Z</cp:lastPrinted>
  <dcterms:created xsi:type="dcterms:W3CDTF">2006-11-17T10:23:10Z</dcterms:created>
  <dcterms:modified xsi:type="dcterms:W3CDTF">2022-03-16T09:51:23Z</dcterms:modified>
</cp:coreProperties>
</file>