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640" windowHeight="11100" activeTab="1"/>
  </bookViews>
  <sheets>
    <sheet name="C.S. INTERPROV." sheetId="1" r:id="rId1"/>
    <sheet name="A.A. INTERPROV." sheetId="2" r:id="rId2"/>
    <sheet name="A.T. INTERPROV." sheetId="3" r:id="rId3"/>
    <sheet name="D.S.G.A. INTERPOV." sheetId="4" r:id="rId4"/>
    <sheet name="ESCLUSI" sheetId="5" r:id="rId5"/>
  </sheets>
  <definedNames>
    <definedName name="_xlnm.Print_Titles" localSheetId="0">'C.S. INTERPROV.'!$6:$6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2" i="3" l="1"/>
  <c r="L22" i="3" s="1"/>
  <c r="K46" i="2"/>
  <c r="J57" i="2"/>
  <c r="J126" i="1"/>
  <c r="M20" i="3" l="1"/>
  <c r="L20" i="3" s="1"/>
  <c r="L10" i="3"/>
  <c r="K64" i="2"/>
  <c r="K43" i="2"/>
  <c r="J43" i="2" s="1"/>
  <c r="K119" i="1"/>
  <c r="K111" i="1"/>
  <c r="K7" i="1" l="1"/>
  <c r="K80" i="1"/>
  <c r="K47" i="1"/>
  <c r="J99" i="1"/>
  <c r="K73" i="1"/>
  <c r="K72" i="1"/>
  <c r="J72" i="1" s="1"/>
  <c r="K125" i="1"/>
  <c r="K8" i="1" l="1"/>
  <c r="K46" i="1" l="1"/>
  <c r="K117" i="1" l="1"/>
  <c r="J117" i="1" s="1"/>
  <c r="K59" i="2" l="1"/>
  <c r="J59" i="2" s="1"/>
  <c r="K65" i="2" l="1"/>
  <c r="K64" i="1"/>
  <c r="K48" i="1"/>
  <c r="K118" i="1" l="1"/>
  <c r="K27" i="2" l="1"/>
  <c r="M9" i="3" l="1"/>
  <c r="M17" i="3"/>
  <c r="M12" i="3"/>
  <c r="M24" i="3"/>
  <c r="M23" i="3"/>
  <c r="M14" i="3"/>
  <c r="L11" i="3"/>
  <c r="M18" i="3"/>
  <c r="M8" i="3"/>
  <c r="M21" i="3"/>
  <c r="J7" i="4" l="1"/>
  <c r="K7" i="4" s="1"/>
  <c r="M19" i="3"/>
  <c r="K38" i="2" l="1"/>
  <c r="K12" i="2"/>
  <c r="K9" i="2"/>
  <c r="K61" i="2"/>
  <c r="K44" i="2"/>
  <c r="J44" i="2" s="1"/>
  <c r="K40" i="2"/>
  <c r="K56" i="2"/>
  <c r="J56" i="2" s="1"/>
  <c r="K14" i="2"/>
  <c r="K33" i="2"/>
  <c r="K31" i="2"/>
  <c r="K54" i="2"/>
  <c r="J54" i="2" s="1"/>
  <c r="K16" i="2"/>
  <c r="K62" i="2"/>
  <c r="J62" i="2" s="1"/>
  <c r="K39" i="2"/>
  <c r="K52" i="2"/>
  <c r="J52" i="2" s="1"/>
  <c r="J11" i="2"/>
  <c r="K28" i="2"/>
  <c r="K25" i="2"/>
  <c r="K19" i="2"/>
  <c r="K47" i="2"/>
  <c r="J47" i="2" s="1"/>
  <c r="K63" i="2"/>
  <c r="J63" i="2" s="1"/>
  <c r="K58" i="2"/>
  <c r="K42" i="2"/>
  <c r="J42" i="2" s="1"/>
  <c r="K55" i="2"/>
  <c r="K49" i="2"/>
  <c r="J49" i="2" s="1"/>
  <c r="K60" i="2"/>
  <c r="J60" i="2" s="1"/>
  <c r="K18" i="2"/>
  <c r="K51" i="2"/>
  <c r="J51" i="2" s="1"/>
  <c r="J10" i="2"/>
  <c r="K15" i="2"/>
  <c r="K26" i="2"/>
  <c r="K50" i="2"/>
  <c r="J50" i="2" s="1"/>
  <c r="K53" i="2"/>
  <c r="J53" i="2" s="1"/>
  <c r="J48" i="2"/>
  <c r="K34" i="2"/>
  <c r="K45" i="2"/>
  <c r="J45" i="2" s="1"/>
  <c r="J7" i="2"/>
  <c r="K30" i="2"/>
  <c r="K94" i="1"/>
  <c r="J94" i="1" s="1"/>
  <c r="K85" i="1"/>
  <c r="K36" i="1"/>
  <c r="K100" i="1"/>
  <c r="K112" i="1"/>
  <c r="K32" i="1"/>
  <c r="K58" i="1"/>
  <c r="J122" i="1"/>
  <c r="K16" i="1"/>
  <c r="K101" i="1"/>
  <c r="K98" i="1"/>
  <c r="J98" i="1" s="1"/>
  <c r="K10" i="1"/>
  <c r="K21" i="1"/>
  <c r="K34" i="1"/>
  <c r="K105" i="1"/>
  <c r="J105" i="1" s="1"/>
  <c r="K110" i="1"/>
  <c r="K114" i="1"/>
  <c r="J107" i="1"/>
  <c r="K124" i="1"/>
  <c r="K83" i="1"/>
  <c r="K39" i="1"/>
  <c r="K123" i="1"/>
  <c r="K115" i="1"/>
  <c r="K33" i="1"/>
  <c r="J15" i="1"/>
  <c r="K87" i="1"/>
  <c r="K78" i="1"/>
  <c r="K59" i="1"/>
  <c r="K116" i="1"/>
  <c r="K86" i="1"/>
  <c r="K90" i="1"/>
  <c r="J91" i="1"/>
  <c r="K129" i="1"/>
  <c r="K67" i="1"/>
  <c r="K63" i="1"/>
  <c r="K37" i="1"/>
  <c r="K113" i="1"/>
  <c r="J113" i="1" s="1"/>
  <c r="J17" i="1"/>
  <c r="K28" i="1"/>
  <c r="K121" i="1"/>
  <c r="K44" i="1"/>
  <c r="K49" i="1"/>
  <c r="K68" i="1"/>
  <c r="K65" i="1"/>
  <c r="K35" i="1"/>
  <c r="K23" i="1"/>
  <c r="J92" i="1"/>
  <c r="K61" i="1"/>
  <c r="K53" i="1"/>
  <c r="K40" i="1"/>
  <c r="K74" i="1"/>
  <c r="K88" i="1"/>
  <c r="J127" i="1"/>
  <c r="K79" i="1"/>
  <c r="K81" i="1"/>
  <c r="J81" i="1" s="1"/>
  <c r="K95" i="1"/>
  <c r="J95" i="1" s="1"/>
  <c r="K70" i="1"/>
  <c r="J70" i="1" s="1"/>
  <c r="K31" i="1"/>
  <c r="K41" i="1"/>
  <c r="J89" i="1"/>
  <c r="K93" i="1"/>
  <c r="K11" i="1"/>
  <c r="J108" i="1"/>
  <c r="K96" i="1"/>
  <c r="J96" i="1" s="1"/>
  <c r="K77" i="1"/>
  <c r="K24" i="1"/>
  <c r="K102" i="1"/>
  <c r="K84" i="1"/>
  <c r="K25" i="1"/>
  <c r="K71" i="1"/>
  <c r="K103" i="1"/>
  <c r="K30" i="1"/>
  <c r="K120" i="1"/>
  <c r="J120" i="1" s="1"/>
  <c r="K14" i="1"/>
  <c r="K56" i="1"/>
  <c r="K104" i="1"/>
  <c r="J104" i="1" s="1"/>
  <c r="K106" i="1"/>
  <c r="K109" i="1"/>
  <c r="K60" i="1"/>
  <c r="K55" i="1"/>
  <c r="K18" i="1"/>
  <c r="K50" i="1"/>
  <c r="K97" i="1"/>
  <c r="J97" i="1" s="1"/>
  <c r="K82" i="1"/>
  <c r="K42" i="1"/>
  <c r="K26" i="1"/>
  <c r="K19" i="1"/>
  <c r="K13" i="1"/>
  <c r="K69" i="1"/>
  <c r="K27" i="1"/>
  <c r="K76" i="1"/>
</calcChain>
</file>

<file path=xl/sharedStrings.xml><?xml version="1.0" encoding="utf-8"?>
<sst xmlns="http://schemas.openxmlformats.org/spreadsheetml/2006/main" count="1310" uniqueCount="641">
  <si>
    <t>COGNOME</t>
  </si>
  <si>
    <t>NOME</t>
  </si>
  <si>
    <t>DATA NASCITA</t>
  </si>
  <si>
    <t>SEDE DI TITOLARITA'</t>
  </si>
  <si>
    <t xml:space="preserve">AIRO' </t>
  </si>
  <si>
    <t>ANTONIO</t>
  </si>
  <si>
    <t>L.S. D'ALESSANDRO - BAGHERIA (PA)</t>
  </si>
  <si>
    <t>AIRO' FARULLA</t>
  </si>
  <si>
    <t>SALVATRICE</t>
  </si>
  <si>
    <t xml:space="preserve">I.C. V. VENETO - CALTANISSETTA </t>
  </si>
  <si>
    <t xml:space="preserve">ALBA </t>
  </si>
  <si>
    <t>PIETRO</t>
  </si>
  <si>
    <t>I.C. D. MILANI - CALTANISSETTA</t>
  </si>
  <si>
    <t>ARNONE</t>
  </si>
  <si>
    <t>CALOGERO</t>
  </si>
  <si>
    <t>I.C. PIRANDELLO - CERDA (PA)</t>
  </si>
  <si>
    <t>ARRIGO</t>
  </si>
  <si>
    <t>VANESSA</t>
  </si>
  <si>
    <t>SMS SCIANNA - BAGHERIA (PA)</t>
  </si>
  <si>
    <t>AVENIA</t>
  </si>
  <si>
    <t>LILIANA</t>
  </si>
  <si>
    <t>I.C. DI COCCAGLIO - COCCAGLIO (BS)</t>
  </si>
  <si>
    <t xml:space="preserve">BALLONE </t>
  </si>
  <si>
    <t>TIZIANA</t>
  </si>
  <si>
    <t>I.C. AMARI RONCALLI FERRARA - PALERMO</t>
  </si>
  <si>
    <t>BENNARDO</t>
  </si>
  <si>
    <t>SALVATORE</t>
  </si>
  <si>
    <t>I.C. IV CIRCOLO ASPRA - BAGHERIA (PA)</t>
  </si>
  <si>
    <t>BENNICI</t>
  </si>
  <si>
    <t>L.C. CUTELLI - CATANIA</t>
  </si>
  <si>
    <t>BOSCO</t>
  </si>
  <si>
    <t>II CIRCOLO - SAN CATALDO (CL)</t>
  </si>
  <si>
    <t xml:space="preserve">BURGIO </t>
  </si>
  <si>
    <t>TIZIANO</t>
  </si>
  <si>
    <t>I.S. MAJORANA ARCULEO - CALTAGIRONE (CT)</t>
  </si>
  <si>
    <t>BUTERA</t>
  </si>
  <si>
    <t>GIUSEPPA</t>
  </si>
  <si>
    <t>I.C. CAPUANA - PALERMO</t>
  </si>
  <si>
    <t>CACCIATORE</t>
  </si>
  <si>
    <t>GIOVANNA</t>
  </si>
  <si>
    <t>I.C. ATRIA - PALERMO</t>
  </si>
  <si>
    <t>CALAFATO</t>
  </si>
  <si>
    <t>ANTONINO</t>
  </si>
  <si>
    <t>L.C. SETTIMO - CALTANISSETTA</t>
  </si>
  <si>
    <t>CANNOVA</t>
  </si>
  <si>
    <t>NATALE</t>
  </si>
  <si>
    <t>I.C. POLITEAMA - PALERMO</t>
  </si>
  <si>
    <t>CARDINALE</t>
  </si>
  <si>
    <t>GAETANO</t>
  </si>
  <si>
    <t>I.C. ALIA ROCCAPALUMBA VALLEDOLMO - ALIA (PA)</t>
  </si>
  <si>
    <t>CARUANA</t>
  </si>
  <si>
    <t>I.C. DI NEIVE - NEIVE (CN)</t>
  </si>
  <si>
    <t>CASA'</t>
  </si>
  <si>
    <t>ANTONINA</t>
  </si>
  <si>
    <t>DOMENICA</t>
  </si>
  <si>
    <t xml:space="preserve">I.C. DA VINCI - MUSSOMELI (CL) </t>
  </si>
  <si>
    <t>CASERTA</t>
  </si>
  <si>
    <t>MARIA</t>
  </si>
  <si>
    <t>CASTRONOVO</t>
  </si>
  <si>
    <t>CARMELA</t>
  </si>
  <si>
    <t>CHIAPPARO</t>
  </si>
  <si>
    <t>CHIARELLI</t>
  </si>
  <si>
    <t>I.C. CALVINO - MILANO</t>
  </si>
  <si>
    <t>CIOFALO</t>
  </si>
  <si>
    <t>SILVIO</t>
  </si>
  <si>
    <t>I.S. BASILE D'ALEO - MONREALE (PA)</t>
  </si>
  <si>
    <t xml:space="preserve">CLEMENTE </t>
  </si>
  <si>
    <t>COLOMBO</t>
  </si>
  <si>
    <t>GASPARE</t>
  </si>
  <si>
    <t>I.C. PITRE' MANZONI - CASTELLAMMARE DEL GOLFO (TP)</t>
  </si>
  <si>
    <t>COMPARETTO</t>
  </si>
  <si>
    <t>GIOVANNI</t>
  </si>
  <si>
    <t>I.C. NAVARRA - ALCAMO (TP)</t>
  </si>
  <si>
    <t xml:space="preserve">CONTINO </t>
  </si>
  <si>
    <t>MELCHIORRE</t>
  </si>
  <si>
    <t>I.C. TISIA D'IMERA - TERMINI IMERESE (PA)</t>
  </si>
  <si>
    <t>CORALLO</t>
  </si>
  <si>
    <t>IGNAZIO</t>
  </si>
  <si>
    <t>I.C. COSTANZO - SIRACUSA</t>
  </si>
  <si>
    <t xml:space="preserve">COSTANZA </t>
  </si>
  <si>
    <t>I.C. AIELLO - BAGHERIA (PA)</t>
  </si>
  <si>
    <t>CUSUMANO</t>
  </si>
  <si>
    <t>CARMELINA</t>
  </si>
  <si>
    <t>I.S. D'ACQUISTO - BAGHERIA (PA)</t>
  </si>
  <si>
    <t>CUTTAIA</t>
  </si>
  <si>
    <t>CAMILLO</t>
  </si>
  <si>
    <t>CONVITTO  FOSCARINI - VENEZIA</t>
  </si>
  <si>
    <t>DE MARTINO</t>
  </si>
  <si>
    <t>FRANCESCO VINCENZO</t>
  </si>
  <si>
    <t>L.S. CANNIZZARO - PALERMO</t>
  </si>
  <si>
    <t xml:space="preserve">DI CARO </t>
  </si>
  <si>
    <t>ANGELA</t>
  </si>
  <si>
    <t>L.S. PALMERI - TERMINI IMERESE (PA)</t>
  </si>
  <si>
    <t>DIMINO</t>
  </si>
  <si>
    <t>MARISA</t>
  </si>
  <si>
    <t>I.C. MONTEGRAPPA SANZIO - PALERMO</t>
  </si>
  <si>
    <t>DINO</t>
  </si>
  <si>
    <t>I.C. BOCCONE - PALERMO</t>
  </si>
  <si>
    <t>FALLEA</t>
  </si>
  <si>
    <t>ROSARIO</t>
  </si>
  <si>
    <t>I.S. STURZO - GELA (CL)</t>
  </si>
  <si>
    <t>FANARA</t>
  </si>
  <si>
    <t xml:space="preserve">FRANCESCO </t>
  </si>
  <si>
    <t>I.S. VOLTA - CALTANISSETTA</t>
  </si>
  <si>
    <t>FARRUGGIO</t>
  </si>
  <si>
    <t>VINCENZO</t>
  </si>
  <si>
    <t>I.C. PETRARCA - CATANIA</t>
  </si>
  <si>
    <t>FAUCI</t>
  </si>
  <si>
    <t>GIUSEPPE</t>
  </si>
  <si>
    <t>I.C. NUCCIO - PALERMO</t>
  </si>
  <si>
    <t>FERRARO</t>
  </si>
  <si>
    <t>CONCETTINA</t>
  </si>
  <si>
    <t>I.P.S.S.A.R. BORSELLINO - PALERMO</t>
  </si>
  <si>
    <t>GAGLIANO</t>
  </si>
  <si>
    <t>I.C. S. GIUSEPPE JATO - SAN GIUSEPPE JATO (PA)</t>
  </si>
  <si>
    <t xml:space="preserve">GALVANO </t>
  </si>
  <si>
    <t>PATRICK SAMUEL</t>
  </si>
  <si>
    <t>I.P.S. D'ACQUISTO - BAGHERIA (PA)</t>
  </si>
  <si>
    <t>GAMBINO</t>
  </si>
  <si>
    <t>CONCETTA</t>
  </si>
  <si>
    <t>GAZZIANO</t>
  </si>
  <si>
    <t>PATRIZIA</t>
  </si>
  <si>
    <t>I.S. D'ALESSANDRO - BAGHERIA (PA)</t>
  </si>
  <si>
    <t>GAZZITANO</t>
  </si>
  <si>
    <t>I.C. LOMBARDO RADICE - PALERMO</t>
  </si>
  <si>
    <t>GIARRATANO</t>
  </si>
  <si>
    <t>ANTONIETTA</t>
  </si>
  <si>
    <t>I.C. VIDIGULFO - PAVIA</t>
  </si>
  <si>
    <t>GIBERTO</t>
  </si>
  <si>
    <t>ENZA ANTONIETTA</t>
  </si>
  <si>
    <t>I.C. BALSAMO PANDOLFINI - TERMINI IMERESE (PA)</t>
  </si>
  <si>
    <t xml:space="preserve">GIGLIA </t>
  </si>
  <si>
    <t>L.S. VITTORINI - GELA (CL)</t>
  </si>
  <si>
    <t>GRACI</t>
  </si>
  <si>
    <t>ALFONSO</t>
  </si>
  <si>
    <t>I.S. STURZO - BAGHERIA (PA)</t>
  </si>
  <si>
    <t>GUARDAVASCIO</t>
  </si>
  <si>
    <t>I.C. SCINA' COSTA  - PALERMO</t>
  </si>
  <si>
    <t>GUDDEMI</t>
  </si>
  <si>
    <t>MATTEO</t>
  </si>
  <si>
    <t xml:space="preserve">GUELI </t>
  </si>
  <si>
    <t>I.C. PIAZZA COSTA - CINISELLO BALSAMO (MI)</t>
  </si>
  <si>
    <t>LAMPASONA</t>
  </si>
  <si>
    <t>GIOVANNA TERESA</t>
  </si>
  <si>
    <t xml:space="preserve">MANGIONE </t>
  </si>
  <si>
    <t>C.D. SCIASCIA - CALTANISSETTA</t>
  </si>
  <si>
    <t>LENTINI</t>
  </si>
  <si>
    <t>LOMBARDO</t>
  </si>
  <si>
    <t>CLAUDIA</t>
  </si>
  <si>
    <t>I.C. MAREDOLCE - PALERMO</t>
  </si>
  <si>
    <t>MAGGIORE</t>
  </si>
  <si>
    <t>I.S. VALLAURI - FOSSANO (CN)</t>
  </si>
  <si>
    <t>MANGIAPANE</t>
  </si>
  <si>
    <t>ROSINA</t>
  </si>
  <si>
    <t>MANZELLA</t>
  </si>
  <si>
    <t>MAROTTA</t>
  </si>
  <si>
    <t>ALESSANDRO</t>
  </si>
  <si>
    <t>I.P.S.S.E.O.A. WOJTYLA - CATANIA</t>
  </si>
  <si>
    <t>MARRALI</t>
  </si>
  <si>
    <t>DAVIDE</t>
  </si>
  <si>
    <t>MILIOTI</t>
  </si>
  <si>
    <t>I.C. VERGA - GELA (CL)</t>
  </si>
  <si>
    <t>MILISENDA</t>
  </si>
  <si>
    <t>MONTANTE</t>
  </si>
  <si>
    <t>ALFONSINA</t>
  </si>
  <si>
    <t>I.S. EINAUDI PARETO - PALERMO</t>
  </si>
  <si>
    <t>MONTELEONE</t>
  </si>
  <si>
    <t>MARIA CONCETTA</t>
  </si>
  <si>
    <t>D.D. DE GASPERI - PALERMO</t>
  </si>
  <si>
    <t>MORELLO BAGANELLA</t>
  </si>
  <si>
    <t>D.D. I CIRCOLO BAGNERA - BAGHERIA (PA)</t>
  </si>
  <si>
    <t>MORTELLARO</t>
  </si>
  <si>
    <t>LIDIA</t>
  </si>
  <si>
    <t>I.C. PEREZ  M.T. CALCUTTA - PALERMO</t>
  </si>
  <si>
    <t>NOCERA</t>
  </si>
  <si>
    <t>PADALINO</t>
  </si>
  <si>
    <t>CARMELO</t>
  </si>
  <si>
    <t>I.C. CARDUCCI GRAMSCI - BAGHERIA (PA)</t>
  </si>
  <si>
    <t>PANARISI</t>
  </si>
  <si>
    <t>MARIA ANTONIA</t>
  </si>
  <si>
    <t>I.C. RAPISARDI GARIBALDI - PALERMO</t>
  </si>
  <si>
    <t>RAIMONDO</t>
  </si>
  <si>
    <t>D.D. I CIRCOLO - TERMINI IMERESE (PA)</t>
  </si>
  <si>
    <t>PASSALACQUA</t>
  </si>
  <si>
    <t>GIUSI</t>
  </si>
  <si>
    <t>CONVITTO UMBERTO I - TORINO</t>
  </si>
  <si>
    <t>PATTI</t>
  </si>
  <si>
    <t>I.C. KING - CALTANISSETTA</t>
  </si>
  <si>
    <t>ISABELLA</t>
  </si>
  <si>
    <t>PECORARO</t>
  </si>
  <si>
    <t>ENZO</t>
  </si>
  <si>
    <t>I.C. BAGHERIA IV ASPRA -  BAGHERIA (PA)</t>
  </si>
  <si>
    <t>PELLEGRINO</t>
  </si>
  <si>
    <t>ANTONIO MARIA</t>
  </si>
  <si>
    <t xml:space="preserve">L. ARIOSTO SPALLANZANI - REGGIO EMILIA </t>
  </si>
  <si>
    <t>PERRICONE</t>
  </si>
  <si>
    <t>PIAZZA</t>
  </si>
  <si>
    <t>I.C. DI VIA GATTAMELATA - MILANO</t>
  </si>
  <si>
    <t xml:space="preserve">PIAZZA </t>
  </si>
  <si>
    <t>KATIA</t>
  </si>
  <si>
    <t>PIRILLO</t>
  </si>
  <si>
    <t xml:space="preserve">PITRONE </t>
  </si>
  <si>
    <t>ALFONZO</t>
  </si>
  <si>
    <t>PUCILLO</t>
  </si>
  <si>
    <t>I.C. DI MONTERENZIO - MONTERENZIO (BO)</t>
  </si>
  <si>
    <t>PRINCIPATO</t>
  </si>
  <si>
    <t>I.T. MORSELLI - GELA (CL)</t>
  </si>
  <si>
    <t>PROFETA</t>
  </si>
  <si>
    <t>I.C. PESTALOZZI CAVOR - PALERMO</t>
  </si>
  <si>
    <t>QUARANTA</t>
  </si>
  <si>
    <t>MARIA RITA</t>
  </si>
  <si>
    <t>D.D. CIRINCIONE II CIRCOLO - BAGHERIA (PA)</t>
  </si>
  <si>
    <t>VENERE</t>
  </si>
  <si>
    <t>I.C. MARCONI PALERMO</t>
  </si>
  <si>
    <t>RAGUSA</t>
  </si>
  <si>
    <t>DEBORA</t>
  </si>
  <si>
    <t>SMS MONTANARI - MIRANDOLA (MO)</t>
  </si>
  <si>
    <t>RIGGI</t>
  </si>
  <si>
    <t xml:space="preserve">RAMPELLO </t>
  </si>
  <si>
    <t>RENDA</t>
  </si>
  <si>
    <t>I.C. S. CIPIRELLO - PALERMO</t>
  </si>
  <si>
    <t>RESTIVO</t>
  </si>
  <si>
    <t>I.C. BARBERA - CACCAMO (PA)</t>
  </si>
  <si>
    <t>RINOLDO</t>
  </si>
  <si>
    <t>TERESA</t>
  </si>
  <si>
    <t>I.C. 01 LEGNAGO  - LEGNAGO (VR)</t>
  </si>
  <si>
    <t>RUSSELLO</t>
  </si>
  <si>
    <t xml:space="preserve">SANZO </t>
  </si>
  <si>
    <t>D.D. VI CIRCOLO CASTI - RIMINI</t>
  </si>
  <si>
    <t>SCIANGULA</t>
  </si>
  <si>
    <t>I.C. D. MILANI - GELA (CL)</t>
  </si>
  <si>
    <t>SCOPELLITI</t>
  </si>
  <si>
    <t>FRANCESCO SALVATORE</t>
  </si>
  <si>
    <t>D.D. ROSOLINO PILO - PALERMO</t>
  </si>
  <si>
    <t>SCOZZARI BAIO</t>
  </si>
  <si>
    <t>FRANCESCO</t>
  </si>
  <si>
    <t>SMS CESAREO -PALERMO</t>
  </si>
  <si>
    <t>SIDDIOLO</t>
  </si>
  <si>
    <t>ROBERTO</t>
  </si>
  <si>
    <t>SIRACUSA</t>
  </si>
  <si>
    <t>SMS CESAREO - PALERMO</t>
  </si>
  <si>
    <t>SPOTO</t>
  </si>
  <si>
    <t>ISIDORO</t>
  </si>
  <si>
    <t>MARIA GIUSEPPINA</t>
  </si>
  <si>
    <t>TAMBURELLO</t>
  </si>
  <si>
    <t>LUIGI</t>
  </si>
  <si>
    <t>TRIOLO</t>
  </si>
  <si>
    <t>ROSALIA</t>
  </si>
  <si>
    <t>I.S. CECCATO - MONTECCHIO MAGGIORE (VI)</t>
  </si>
  <si>
    <t>TURTURICI</t>
  </si>
  <si>
    <t>GIUSEPPINA</t>
  </si>
  <si>
    <t>VACCARO</t>
  </si>
  <si>
    <t>I.S. BENEDETTO CROCE - PALERMO</t>
  </si>
  <si>
    <t>VECCHIO</t>
  </si>
  <si>
    <t>SONIA</t>
  </si>
  <si>
    <t>VELLA</t>
  </si>
  <si>
    <t>L. SCADUTO - BAGHERIA (PA)</t>
  </si>
  <si>
    <t>VETRO</t>
  </si>
  <si>
    <t>I.S. SCALCERLE - PADOVA</t>
  </si>
  <si>
    <t>VINCIGUERRA</t>
  </si>
  <si>
    <t>LEONARDO</t>
  </si>
  <si>
    <t>VIRONE</t>
  </si>
  <si>
    <t>I.S. MINGHETTI - LEGNAGO (VR)</t>
  </si>
  <si>
    <t>VITELLO</t>
  </si>
  <si>
    <t>VOLPE</t>
  </si>
  <si>
    <t>ANTONIA</t>
  </si>
  <si>
    <t>ZABELLI</t>
  </si>
  <si>
    <t>CONVITTO FALCONE - PALERMO</t>
  </si>
  <si>
    <t>EDUCANDATO ADELAIDE - PALERMO</t>
  </si>
  <si>
    <t>ZAMBITO</t>
  </si>
  <si>
    <t>ROSA MARIA</t>
  </si>
  <si>
    <t>Ufficio Scolastico Regionale per la Sicilia - Ufficio V - A.T. di Agrigento</t>
  </si>
  <si>
    <t>Mobilità annuale del personale ATA a.s. 2020/2021</t>
  </si>
  <si>
    <t>N.</t>
  </si>
  <si>
    <t>COMUNE O DISTRETTO DI RICONGIUNGIMENTO</t>
  </si>
  <si>
    <t>PUNTI COMUNE  RICONG.</t>
  </si>
  <si>
    <t>PUNTI ALTRI COMUNI</t>
  </si>
  <si>
    <t>PRECEDENZE CCNI</t>
  </si>
  <si>
    <t>I.C. S. CATERINA RESUTTANO -  S. C. VILLARMOSA (CL)</t>
  </si>
  <si>
    <t>AGRIGENTO</t>
  </si>
  <si>
    <t>RAFFADALI</t>
  </si>
  <si>
    <t>RIBERA</t>
  </si>
  <si>
    <t>FAVARA</t>
  </si>
  <si>
    <t>CATTOLICA ERACLEA</t>
  </si>
  <si>
    <t>FIGLI &lt; 6 ANNI</t>
  </si>
  <si>
    <t>FIGLI &gt;6 ANNI FINO A 18 ANNI</t>
  </si>
  <si>
    <t>AIRO'</t>
  </si>
  <si>
    <t>MARIA CARMELA</t>
  </si>
  <si>
    <t xml:space="preserve">ALAIMO </t>
  </si>
  <si>
    <t xml:space="preserve">CALOGERO </t>
  </si>
  <si>
    <t>ALBANO</t>
  </si>
  <si>
    <t xml:space="preserve">AMATO </t>
  </si>
  <si>
    <t>ROSSANA</t>
  </si>
  <si>
    <t>I.C. TEMPESTA - CATANIA</t>
  </si>
  <si>
    <t>AVOLA</t>
  </si>
  <si>
    <t>ANDREA ROBERTO</t>
  </si>
  <si>
    <t>I.C. AMARI ROCALLI FERRARA - PALERMO</t>
  </si>
  <si>
    <t xml:space="preserve">BONO </t>
  </si>
  <si>
    <t>EDUC. MARIA ADELAIDE - PALERMO</t>
  </si>
  <si>
    <t>BUSCEMI</t>
  </si>
  <si>
    <t>I.C. MONTEGRAPPA  R. SANZIO - PALERMO</t>
  </si>
  <si>
    <t>CALCAGNO</t>
  </si>
  <si>
    <t>ANNALISA</t>
  </si>
  <si>
    <t>I.C. GUTTUSO - PALERMO</t>
  </si>
  <si>
    <t xml:space="preserve">CANDELA </t>
  </si>
  <si>
    <t>I.S. ARTOM - ASTI</t>
  </si>
  <si>
    <t>CAPODICI</t>
  </si>
  <si>
    <t>ROBERTO ANTONINO</t>
  </si>
  <si>
    <t>CARACAPPA</t>
  </si>
  <si>
    <t>I.C. SCINA' COSTA - PALERMO</t>
  </si>
  <si>
    <t>COSTA</t>
  </si>
  <si>
    <t>CATERINA CLAUDIA</t>
  </si>
  <si>
    <t>DIONISIO</t>
  </si>
  <si>
    <t>I.C. MANZONI IMPASTATO - PALERMO</t>
  </si>
  <si>
    <t xml:space="preserve">DI ROSA </t>
  </si>
  <si>
    <t xml:space="preserve">MARIA </t>
  </si>
  <si>
    <t xml:space="preserve">DI SALVO </t>
  </si>
  <si>
    <t>FARRUGGIA</t>
  </si>
  <si>
    <t>ONOFRIO</t>
  </si>
  <si>
    <t>FERLITA</t>
  </si>
  <si>
    <t>ACCURSIA</t>
  </si>
  <si>
    <t>I.C. GRAMSCI - VENEZIA</t>
  </si>
  <si>
    <t>GIARDINO</t>
  </si>
  <si>
    <t>IRENE</t>
  </si>
  <si>
    <t>I.C. SCIASCIA - MISTERBIANCO (CT)</t>
  </si>
  <si>
    <t>LAMBERTA</t>
  </si>
  <si>
    <t>ENZA ANNA RITA</t>
  </si>
  <si>
    <t>I.C. DI BASIGLIO - BASIGLIO (MI)</t>
  </si>
  <si>
    <t>MANCUSO</t>
  </si>
  <si>
    <t>LOREDANA</t>
  </si>
  <si>
    <t>I.C. DELEDDA - CATANIA</t>
  </si>
  <si>
    <t>MARCHESE</t>
  </si>
  <si>
    <t>CARLO</t>
  </si>
  <si>
    <t>MILLER</t>
  </si>
  <si>
    <t>LORENA</t>
  </si>
  <si>
    <t>MONTALBANO</t>
  </si>
  <si>
    <t>STEFANO</t>
  </si>
  <si>
    <t>I.T. ARCHIMEDE - CATANIA</t>
  </si>
  <si>
    <t>MORREALE</t>
  </si>
  <si>
    <t>GABRIELLA</t>
  </si>
  <si>
    <t>I.C. CAPONNETTO - PALERMO</t>
  </si>
  <si>
    <t>MULE' CASCIO</t>
  </si>
  <si>
    <t>I.C. DI VIMODRONE - VIMODRONE (MI)</t>
  </si>
  <si>
    <t>PASSARELLO</t>
  </si>
  <si>
    <t>CHIARA</t>
  </si>
  <si>
    <t>I.C. PIO LA TORRE - ROMA</t>
  </si>
  <si>
    <t>PATRINOSTRO</t>
  </si>
  <si>
    <t>ROSELLA</t>
  </si>
  <si>
    <t>D.D. GABELLI - PALERMO</t>
  </si>
  <si>
    <t>L.C. UGDULENA - TERMINI IMERESE (PA)</t>
  </si>
  <si>
    <t>PINTACORONA</t>
  </si>
  <si>
    <t>ROBERTA</t>
  </si>
  <si>
    <t>IPSIA PERTINI- CPIA -TERNI</t>
  </si>
  <si>
    <t>PIRRERA</t>
  </si>
  <si>
    <t>I.C. CAPONNETTO - CALTANISSETTA</t>
  </si>
  <si>
    <t>PISANO</t>
  </si>
  <si>
    <t>L.S. CICERI - COMO</t>
  </si>
  <si>
    <t>PISCOPO</t>
  </si>
  <si>
    <t>I.C. MERINI - MILANO</t>
  </si>
  <si>
    <t xml:space="preserve">PLANO </t>
  </si>
  <si>
    <t>SMS VERGA - NISCEMI (CL)</t>
  </si>
  <si>
    <t xml:space="preserve">POGGIO </t>
  </si>
  <si>
    <t>PONTILLO</t>
  </si>
  <si>
    <t>I.T.E. RUSSO - PATERNO' (CT)</t>
  </si>
  <si>
    <t>PROVENZANI</t>
  </si>
  <si>
    <t>ALESSANDRA</t>
  </si>
  <si>
    <t>PUCCIO</t>
  </si>
  <si>
    <t>RAPIDA'</t>
  </si>
  <si>
    <t>I.S. SECUSIO - CALTAGIRONE (CT)</t>
  </si>
  <si>
    <t>ROCCAFORTE</t>
  </si>
  <si>
    <t>IPSSEC OLIVETTI - MONZA (MB)</t>
  </si>
  <si>
    <t>RUFFO</t>
  </si>
  <si>
    <t>GRAZIA</t>
  </si>
  <si>
    <t>I.C. DI S. GIUSEPPE JATO - S. GIUSEPPE JATO (PA)</t>
  </si>
  <si>
    <t>I.S. ALMEYDA CRISPI - PALERMO</t>
  </si>
  <si>
    <t xml:space="preserve">RUSSELLO </t>
  </si>
  <si>
    <t>I.S. DI ROCCO - CALTANISSETTA</t>
  </si>
  <si>
    <t>SALEMI</t>
  </si>
  <si>
    <t>EMANUELE GIUSEPPE</t>
  </si>
  <si>
    <t>I.C. GIORDANO - LERCARA FRIDDI (PA)</t>
  </si>
  <si>
    <t>SALERNO</t>
  </si>
  <si>
    <t>I.S. L. DA VINCI - PADOVA</t>
  </si>
  <si>
    <t>SCHIFANO</t>
  </si>
  <si>
    <t>FELICE</t>
  </si>
  <si>
    <t>D.D. I° CIRCOLO TERMINI IMERESE (PA)</t>
  </si>
  <si>
    <t>SCOLARO</t>
  </si>
  <si>
    <t>MARCELLO</t>
  </si>
  <si>
    <t>VALENTI</t>
  </si>
  <si>
    <t>MARGHERITA</t>
  </si>
  <si>
    <t>I.C. PRINCIPESSA ELENA DI NAPOLI - PALERMO</t>
  </si>
  <si>
    <t>TERESA SABRINA</t>
  </si>
  <si>
    <t>VITALE</t>
  </si>
  <si>
    <t>I.C. PEREZ M.T. CALCUTTA - PALERMO</t>
  </si>
  <si>
    <t>SILVANI</t>
  </si>
  <si>
    <t>I.C. DI OSIO SOTTO - OSIO SOTTO (BG)</t>
  </si>
  <si>
    <t>SOLLAZZO</t>
  </si>
  <si>
    <t>DINA</t>
  </si>
  <si>
    <t>D.D. I° CIRCOLO GARDENIA - TERMINI IMERESE (PA)</t>
  </si>
  <si>
    <t xml:space="preserve">TRAINA </t>
  </si>
  <si>
    <t>I.C. N3 LAME - BOLOGNA</t>
  </si>
  <si>
    <t>TRUPIA</t>
  </si>
  <si>
    <t>LETIZIA</t>
  </si>
  <si>
    <t>I.C. DI VALMOREA - VALMOREA (CO)</t>
  </si>
  <si>
    <t>SMS CARDUCCI - SAN CATALDO (CL)</t>
  </si>
  <si>
    <t>I.S. MATTARELLA DOLCI - CASTELLAMMARE D. GOLFO (TP)</t>
  </si>
  <si>
    <t>AREA TITOLARITA'</t>
  </si>
  <si>
    <t>SCUOLA DI TITOLARITA'</t>
  </si>
  <si>
    <t>SEDE ATTUALE TITOLARITA'</t>
  </si>
  <si>
    <t>COMUNE O DISTRETTO DI RICONGIUGIMENTO</t>
  </si>
  <si>
    <t xml:space="preserve">VULLO </t>
  </si>
  <si>
    <t>I.P. D'ACQUISTO - BAGHERIA (PA)</t>
  </si>
  <si>
    <t>PASQUALE</t>
  </si>
  <si>
    <t>AR20</t>
  </si>
  <si>
    <t>I.S. CARAFA - MAZZARINO (CL)</t>
  </si>
  <si>
    <t>I.P.S.S.E.O.A. PIAZZA - PALERMO</t>
  </si>
  <si>
    <t>S. ELISABETTA (AGRIGENTO)</t>
  </si>
  <si>
    <t>AR02</t>
  </si>
  <si>
    <t>CANDELA</t>
  </si>
  <si>
    <t>SCIACCA</t>
  </si>
  <si>
    <t>CATUARA</t>
  </si>
  <si>
    <t>CALOGERA</t>
  </si>
  <si>
    <t>I.S. C.A. DALLA CHIESA - CALTAGIRONE (CT)</t>
  </si>
  <si>
    <t>CIRINO</t>
  </si>
  <si>
    <t>I.S. UGDULENA - TERMINI IMERESE (PA)</t>
  </si>
  <si>
    <t>DRAGO</t>
  </si>
  <si>
    <t>I.S. MEDI - PALERMO</t>
  </si>
  <si>
    <t>SICULIANA (AGRIGENTO)</t>
  </si>
  <si>
    <t>MAURIZIO</t>
  </si>
  <si>
    <t>ARR2</t>
  </si>
  <si>
    <t>FAZIO</t>
  </si>
  <si>
    <t>ACCURSIO</t>
  </si>
  <si>
    <t>I.S. DAMIANI - MARSALA (TP)</t>
  </si>
  <si>
    <t xml:space="preserve">FAZIO </t>
  </si>
  <si>
    <t>GIROLAMO</t>
  </si>
  <si>
    <t>I.S. PONTI - GALLARATE (VA)</t>
  </si>
  <si>
    <t>PINO</t>
  </si>
  <si>
    <t>I.T.E.T. CARUSO - ALCAMO (TP)</t>
  </si>
  <si>
    <t>SANTA MARGHERITA BELICE (SCIACCA)</t>
  </si>
  <si>
    <t>FERRERI</t>
  </si>
  <si>
    <t>MARIO</t>
  </si>
  <si>
    <t>L.S. SAVARINO - PARTINICO (PA)</t>
  </si>
  <si>
    <t>FERRO</t>
  </si>
  <si>
    <t>AR26</t>
  </si>
  <si>
    <t>I.S. SCIASCIA BUFALINO - TRAPANI</t>
  </si>
  <si>
    <t>ARAGONA</t>
  </si>
  <si>
    <t>GULISANO</t>
  </si>
  <si>
    <t>LA ROVERE</t>
  </si>
  <si>
    <t>I.P.S.S.O.E.A. WOJTYLA - CATANIA</t>
  </si>
  <si>
    <t>PORTO EMPEDOCLE</t>
  </si>
  <si>
    <t>I.S. GEMMELLARO - CATANIA</t>
  </si>
  <si>
    <t>PERALTA</t>
  </si>
  <si>
    <t>AR21</t>
  </si>
  <si>
    <t>I.P.S.E.O.A. TITONE - CASTELVETRANO (TP)</t>
  </si>
  <si>
    <t>PRIOLO</t>
  </si>
  <si>
    <t>AR12</t>
  </si>
  <si>
    <t>L.A. LAZZARO - CATANIA</t>
  </si>
  <si>
    <t>SUTERA</t>
  </si>
  <si>
    <t>I.S.  FEDERICO II DI SVEVIA - SIRACUSA</t>
  </si>
  <si>
    <t>BONGIOVANNI</t>
  </si>
  <si>
    <t>S. STEFANO QUISQUINA</t>
  </si>
  <si>
    <t>PALMA DI MONTECHIARO</t>
  </si>
  <si>
    <t>MENFI</t>
  </si>
  <si>
    <t>SAMBUCA DI SICILIA</t>
  </si>
  <si>
    <t>BURGIO</t>
  </si>
  <si>
    <t>LICATA</t>
  </si>
  <si>
    <t>CALAMONACI (RIBERA)</t>
  </si>
  <si>
    <t>SANTA MARGHERITA BELICE</t>
  </si>
  <si>
    <t>ALESSANDRIA DELLA ROCCA</t>
  </si>
  <si>
    <t>PULLARA</t>
  </si>
  <si>
    <t>MONTALLEGRO (CATTOLICA ERACLEA)</t>
  </si>
  <si>
    <t>SAN GIOVANNI GEMINI</t>
  </si>
  <si>
    <t>LAMPEDUSA</t>
  </si>
  <si>
    <t>CANICATTI'</t>
  </si>
  <si>
    <t>CASTELTERMINI</t>
  </si>
  <si>
    <t>CALACIONE</t>
  </si>
  <si>
    <t>RAVANUSA</t>
  </si>
  <si>
    <t>REALMONTE</t>
  </si>
  <si>
    <t>NARO</t>
  </si>
  <si>
    <t>FREGAPANE</t>
  </si>
  <si>
    <t>SANDRA</t>
  </si>
  <si>
    <t>CAMMARATA</t>
  </si>
  <si>
    <t>VERONICA</t>
  </si>
  <si>
    <t>I.C. CAP. PUGLISI - ACATE (RG)</t>
  </si>
  <si>
    <t>SANTA MARGHETIRA BELICE</t>
  </si>
  <si>
    <t>RICCARDO</t>
  </si>
  <si>
    <t>I.S. G. E Q. SELLA - BIELLA</t>
  </si>
  <si>
    <t>MONTALTO</t>
  </si>
  <si>
    <t>PROFILO</t>
  </si>
  <si>
    <t>MOTIVAZIONE</t>
  </si>
  <si>
    <t>COLLURA</t>
  </si>
  <si>
    <t>COLL. SCOL.</t>
  </si>
  <si>
    <t>I.C. DALLA CHIESA - S. GIOVANNI LA PUNTA (CT)</t>
  </si>
  <si>
    <t>MARSALA</t>
  </si>
  <si>
    <t>I.S. TITO SARROCCHI - SIENA</t>
  </si>
  <si>
    <t>MANCA DICHIARAZIONE PER RICONGIUNGIMENTO</t>
  </si>
  <si>
    <t>MESSINESE</t>
  </si>
  <si>
    <t>GISELLA</t>
  </si>
  <si>
    <t>I.S. FERRARIS - VERONA</t>
  </si>
  <si>
    <t>PAGANO</t>
  </si>
  <si>
    <t>MARIELLA</t>
  </si>
  <si>
    <t>I.C. FRISI - MILANO</t>
  </si>
  <si>
    <t>PLANO</t>
  </si>
  <si>
    <t>MICHELANGELO</t>
  </si>
  <si>
    <t>SAIEVA</t>
  </si>
  <si>
    <t>GIUSI SELENE</t>
  </si>
  <si>
    <t>I.P. FUMAGALLI - CASATENOVO (LC)</t>
  </si>
  <si>
    <t>ASS. AMM.</t>
  </si>
  <si>
    <t>I.S. MATTARELLA DOLCI - CASTELLAMMARE DEL GOLFO (TP)</t>
  </si>
  <si>
    <t>D.D I° CIRCOLO GARDENIA - TERMINI IMERESE (PA)</t>
  </si>
  <si>
    <t>AR08 - AR23 - AR28</t>
  </si>
  <si>
    <t>SPATARO</t>
  </si>
  <si>
    <t>ASS. TECN.</t>
  </si>
  <si>
    <t>L.S. SANTI SAVARINO</t>
  </si>
  <si>
    <t xml:space="preserve">AREE RICHIESTE  </t>
  </si>
  <si>
    <t>AREA RICHIESTE</t>
  </si>
  <si>
    <t xml:space="preserve">SPATARO </t>
  </si>
  <si>
    <t>AR20 - AR01 - AR02- AR08</t>
  </si>
  <si>
    <t xml:space="preserve">AR20  </t>
  </si>
  <si>
    <t>ARR2 - AR01 - AR02 - AR08</t>
  </si>
  <si>
    <t>AR20 - AR21 - AR18</t>
  </si>
  <si>
    <t>AR02 - AR08</t>
  </si>
  <si>
    <t>AR02 - AR08 - AR10 - AR20</t>
  </si>
  <si>
    <t>AR20 -AR08 - AR02</t>
  </si>
  <si>
    <t>AR20 - AR18 - AR21</t>
  </si>
  <si>
    <t>INDELICATO</t>
  </si>
  <si>
    <t>SANT'ANGELO MUXARO (RAFFADALI)</t>
  </si>
  <si>
    <t>CASTROFILIPPO (CANICATTI')</t>
  </si>
  <si>
    <t>CALAMONICI (RIBERA)</t>
  </si>
  <si>
    <t>SICULIANA (REALMONTE)</t>
  </si>
  <si>
    <t>SAN BIAGIO PLATANI (S. STEFANO Q.)</t>
  </si>
  <si>
    <t>CIANCIANA (ALESSANDRIA D. ROCCA)</t>
  </si>
  <si>
    <t xml:space="preserve">REALMONTE </t>
  </si>
  <si>
    <t>BIVONA (ALESSANDRIA D. ROCCA)</t>
  </si>
  <si>
    <t>CALTABELLOTTA (BURGIO)</t>
  </si>
  <si>
    <t>MONTEVAGO (SANTA MARGHERITA B.)</t>
  </si>
  <si>
    <t>I.S. STENIO TERMINI IMERESE</t>
  </si>
  <si>
    <t>NON HA INDICATO TRA LE PREFERENZE IL COMUNE VICINIORE DI RICONGIUGIMENTO</t>
  </si>
  <si>
    <t>FIGLI &gt; 6 ANNI FINO A 18 ANNI</t>
  </si>
  <si>
    <t xml:space="preserve">SAMBUCA DI SICILIA  </t>
  </si>
  <si>
    <t>S. MARGHERITA BELICE</t>
  </si>
  <si>
    <t>BIVONA (ALESSANDRIA DELLA ROCCA)</t>
  </si>
  <si>
    <t>AR08 - AR10</t>
  </si>
  <si>
    <t>AR32 - AR02 - AR12 - AR10</t>
  </si>
  <si>
    <t>NON E' PREVISTO NEL CCNI ASSEGNAZIONE PROVVIORIA IN ALTRO PROFILO</t>
  </si>
  <si>
    <t>BONO</t>
  </si>
  <si>
    <t>EDUCANDATO MARIA ADELAIDE - PALERMO</t>
  </si>
  <si>
    <t>AR20 - AR08 - AR21 - AR02</t>
  </si>
  <si>
    <t>D.D. I° CIRCOLO - TERMINI IMERESE (PA)</t>
  </si>
  <si>
    <t>ESCLUSI  - UTILIZZI E/O ASSEGNAZIONI PROVVISORIE INTERPROVINCIALI</t>
  </si>
  <si>
    <t xml:space="preserve">Profilo: Assistente Amministrativo - Graduatoria Definitiva - Assegnazioni provvisorie interprovinciali </t>
  </si>
  <si>
    <t xml:space="preserve">Profilo: Collaboratore Scolastico - Graduatoria Definitiva  - Assegnazioni provvisorie interprovinciali </t>
  </si>
  <si>
    <t xml:space="preserve">Profilo: Assistente Tecnico - Graduatoria Definitiva - Assegnazioni provvisorie interprovinciali </t>
  </si>
  <si>
    <t xml:space="preserve">Profilo: DSGA - Graduatoria Definitiva  - Assegnazioni provvisorie interprovinciali </t>
  </si>
  <si>
    <t>ESCLUSI  - Assegnazioni Definitive Interprovinciali</t>
  </si>
  <si>
    <t xml:space="preserve">AR20 - AR21   </t>
  </si>
  <si>
    <t xml:space="preserve">ISCRIZIONE ANAGRAFICA INFERIORI AI TRE MESI </t>
  </si>
  <si>
    <t>MANCA DECORRENZA ANAGRAFICA PER RICONGIUNGIMENTO</t>
  </si>
  <si>
    <t>SEDE OTTENUTA</t>
  </si>
  <si>
    <t>SEDE OTTENUTE</t>
  </si>
  <si>
    <t>I.C. "AGRIGENTO CENTRO" - AGRIGENTO</t>
  </si>
  <si>
    <t>L.C. "EMPEDOCLE" - AGRIGENTO</t>
  </si>
  <si>
    <t>I.C. " CANGIAMILA" - PALMA DI MONTECHIARO</t>
  </si>
  <si>
    <t>D.D. "DON BOSCO" - CANICATTI'</t>
  </si>
  <si>
    <t>I.S. " RE CAPRIATA" - LICATA</t>
  </si>
  <si>
    <t>I.C. "CRISPI - RIBERA</t>
  </si>
  <si>
    <t>I.C. "GIOVANNI XXIII" - SCIACCA</t>
  </si>
  <si>
    <t>I.C. "GARIBALDI " - REALMONTE</t>
  </si>
  <si>
    <t>I.C. "PHILIPPONE" - SAN GIOVANNI GEMINI</t>
  </si>
  <si>
    <t>LUCCA SICULA (BURGIO)</t>
  </si>
  <si>
    <t>I.C. " RONCALLI" - BURGIO</t>
  </si>
  <si>
    <t>I.C. "CANGIAMILA" - PALMA DI MONTECHIARO</t>
  </si>
  <si>
    <t>I.I.S. "DON MICHELE ARENA " - SCIACCA</t>
  </si>
  <si>
    <t>I.I.S. "G. GALILEI" - CANICATTI'</t>
  </si>
  <si>
    <t>I.C."VERGA" - CANICATTI'</t>
  </si>
  <si>
    <t>I.C. "GANGITANO" - CANICATTI'</t>
  </si>
  <si>
    <t>I.C. "F. GIORGIO" - LICATA</t>
  </si>
  <si>
    <t>I.C. "RAPISARDI" - CANICATTI'</t>
  </si>
  <si>
    <t>S.M.S. "INVEGES" - SCIACCA</t>
  </si>
  <si>
    <t>I.C."RAPISARDI" - CANICATTI'</t>
  </si>
  <si>
    <t>I.C. "S. GIOVANNI BOSCO" - NARO</t>
  </si>
  <si>
    <t>I.C. "FOSCOLO" - CANICATTI'"</t>
  </si>
  <si>
    <t>I.S."E. FERMI" - LICATA</t>
  </si>
  <si>
    <t>I.C. "LEOPARDI" - LICATA</t>
  </si>
  <si>
    <t>I.C. "MANZONI" - RAVANUSA</t>
  </si>
  <si>
    <t>I.C."CANGIAMILA" - PALMA DI MONTECHIARO</t>
  </si>
  <si>
    <t>IC. "ROSSI" - SCIACCA</t>
  </si>
  <si>
    <t>I.C. "PROVENZANI" - PALMA DI MONTECHIARO</t>
  </si>
  <si>
    <t>I.S."ODIERNA" - PALMA DI MONTECHIARO</t>
  </si>
  <si>
    <t>I.C. "ROSSI" - SCIACCA</t>
  </si>
  <si>
    <t>I.I.S. "SAETTA -LIVATINO" - RAVANUSA</t>
  </si>
  <si>
    <t>I.C. "FRA FELICE DA SAMBUCA" - SAMBUCA DI SICIILIA</t>
  </si>
  <si>
    <t>NO DISPONIBILITA'</t>
  </si>
  <si>
    <t>I.C. "G.T. LAMPEDUSA"  - S. MARGHERITA BELICE</t>
  </si>
  <si>
    <t>I.C. "RONCALLI" - BURGIO</t>
  </si>
  <si>
    <t>I.I.S. "AMATO - VETRANO" - SCIACCA</t>
  </si>
  <si>
    <t>I.C. "NAVARRO" - RIBERA</t>
  </si>
  <si>
    <t>I.C. "MARCONI" - LICATA</t>
  </si>
  <si>
    <t>L.S. "E. FERMI" - SCIACCA</t>
  </si>
  <si>
    <t>I.C."MARCONI" - LICATA</t>
  </si>
  <si>
    <t>I.C. "PHILIPPONE" SAN GIOVANNI GEMINI</t>
  </si>
  <si>
    <t>I.C. "GIOVANNI XXIII" - CAMMARATA</t>
  </si>
  <si>
    <t>I.C. "S. BIVONA" - MENFI</t>
  </si>
  <si>
    <t>I.C. "PIRANDELLO" - LAMPEDUSA E LINOSA</t>
  </si>
  <si>
    <t>I.C. " MARCONI" - LICATA   (P.T. H 24)</t>
  </si>
  <si>
    <t>2° CIRCOLO "S. AGOSTINO" - SCIACCA</t>
  </si>
  <si>
    <t>1° CIRCOLO "GIOVANNI XXIII" - SCIACCA</t>
  </si>
  <si>
    <t>I.C."PIRANDELLO" - PORTO EMPEDOCLE</t>
  </si>
  <si>
    <t>I.C. "DANTE ALIGERI" - SCIACCA</t>
  </si>
  <si>
    <t>I.C. "PROVENZANI" - PALMA DI MONTECHIRO (P.T. H 24)</t>
  </si>
  <si>
    <t>I.I.S. "ARCHIMEDE" - CAMMARATA</t>
  </si>
  <si>
    <t>I.I.S. "AMATO VETRANO" - SCIACCA</t>
  </si>
  <si>
    <t>I.I.S. "GALILEI" - CANICATTI'</t>
  </si>
  <si>
    <t>I.I.S. "RE CAPRIATA" - LICATA</t>
  </si>
  <si>
    <t>I.C. "RONCALLI" - GROTTE</t>
  </si>
  <si>
    <t>I.I.S. "ODIERNA" - PALMA DI MONTECHIARO</t>
  </si>
  <si>
    <t>I.I.S. "FAZELLO" - SCIACCA</t>
  </si>
  <si>
    <t>I.C. "S. GIOVANNI BOSCO" - CAMPOBELLO DI  LICATA</t>
  </si>
  <si>
    <t>I.C. "DON BOSCO" - RIBERA</t>
  </si>
  <si>
    <t>CTP "CRISPI" - RIBERA</t>
  </si>
  <si>
    <t>NO DISPONIBILITA' PER LE SEDI VALIDAMENTE ESPRESSE</t>
  </si>
  <si>
    <t xml:space="preserve"> NO DISPONIBILITA'</t>
  </si>
  <si>
    <t xml:space="preserve"> NO DISPONIBILITA' </t>
  </si>
  <si>
    <t>I.C. "DE COSMI" - CASTELTERMINI</t>
  </si>
  <si>
    <t xml:space="preserve">NO DISPONIBILITA'   </t>
  </si>
  <si>
    <t>I.I.S. "SAETTA - LIVATINO" - RAVANUSA</t>
  </si>
  <si>
    <t>CTP "GIOVANNI XXIII" - CAMMARATA</t>
  </si>
  <si>
    <t>L.S. "MAJORANA" - LAMPEDUSA</t>
  </si>
  <si>
    <t>AREA</t>
  </si>
  <si>
    <t>DENOMINAZIONE ISTITUTO</t>
  </si>
  <si>
    <t>I.I.S. "PIRANDELLO" - BIVONA</t>
  </si>
  <si>
    <t>I.I.S. "DON MICHELE ARESA" - SCIACCA</t>
  </si>
  <si>
    <t>I.I.S. "CRISPI" - RIBERA</t>
  </si>
  <si>
    <t>L.C. "LINARES" - LICATA</t>
  </si>
  <si>
    <t>I.C. "S. GIOVANNI BOSCO" - CAMPOBELLO DI LICATA</t>
  </si>
  <si>
    <t>I.I.S. "E. FERMI" - LICATA</t>
  </si>
  <si>
    <t>I.C. "S.GIOVANNI BOSCO" - CAMPOBELLO DI LICATA</t>
  </si>
  <si>
    <t>NO DISPONIBILITA' PER LE SEDI VALIDAMENTE ESPRESSE AI SENSI CCNI DELL'ART. 17 COMMA 5</t>
  </si>
  <si>
    <t>MANCA DECORRENZA ANAGRAFICA PER ILRICONGIUNGIMENTO</t>
  </si>
  <si>
    <t>CCNI</t>
  </si>
  <si>
    <t>I.C. ALIGHIERI - NICOSIA (EN)</t>
  </si>
  <si>
    <t>I.C. "DANTE ALIGHIERI" SCIACCA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</si>
</sst>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/>
    <xf numFmtId="14" fontId="5" fillId="0" borderId="0" xfId="0" applyNumberFormat="1" applyFont="1" applyBorder="1"/>
    <xf numFmtId="0" fontId="5" fillId="2" borderId="0" xfId="0" applyFont="1" applyFill="1" applyBorder="1"/>
    <xf numFmtId="0" fontId="0" fillId="2" borderId="0" xfId="0" applyFill="1"/>
    <xf numFmtId="0" fontId="5" fillId="2" borderId="24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0" xfId="0" applyBorder="1"/>
    <xf numFmtId="0" fontId="5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5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2" borderId="29" xfId="0" applyFont="1" applyFill="1" applyBorder="1" applyAlignment="1">
      <alignment vertical="center"/>
    </xf>
    <xf numFmtId="0" fontId="5" fillId="0" borderId="29" xfId="0" applyFont="1" applyBorder="1" applyAlignment="1">
      <alignment vertical="center"/>
    </xf>
    <xf numFmtId="14" fontId="5" fillId="0" borderId="2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0" fillId="0" borderId="13" xfId="0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6" fillId="2" borderId="35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9" xfId="0" applyFont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10" fillId="0" borderId="40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/>
    <xf numFmtId="0" fontId="11" fillId="0" borderId="33" xfId="0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4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2"/>
  <sheetViews>
    <sheetView zoomScale="60" zoomScaleNormal="60" workbookViewId="0">
      <pane ySplit="6" topLeftCell="A7" activePane="bottomLeft" state="frozen"/>
      <selection pane="bottomLeft" activeCell="F8" sqref="F8"/>
    </sheetView>
  </sheetViews>
  <sheetFormatPr defaultRowHeight="15" x14ac:dyDescent="0.25"/>
  <cols>
    <col min="1" max="1" width="2.5703125" style="1" customWidth="1"/>
    <col min="2" max="2" width="5.42578125" style="47" customWidth="1"/>
    <col min="3" max="3" width="29" bestFit="1" customWidth="1"/>
    <col min="4" max="4" width="38.42578125" customWidth="1"/>
    <col min="5" max="5" width="19" style="2" customWidth="1"/>
    <col min="6" max="6" width="68.7109375" customWidth="1"/>
    <col min="7" max="7" width="47.5703125" bestFit="1" customWidth="1"/>
    <col min="8" max="8" width="13.42578125" style="2" hidden="1" customWidth="1"/>
    <col min="9" max="9" width="22.28515625" style="2" hidden="1" customWidth="1"/>
    <col min="10" max="10" width="13.42578125" style="47" customWidth="1"/>
    <col min="11" max="11" width="12.42578125" style="47" customWidth="1"/>
    <col min="12" max="12" width="20.7109375" customWidth="1"/>
    <col min="13" max="13" width="69.7109375" bestFit="1" customWidth="1"/>
  </cols>
  <sheetData>
    <row r="1" spans="2:13" ht="28.5" x14ac:dyDescent="0.45">
      <c r="B1" s="145" t="s">
        <v>271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2:13" ht="28.5" x14ac:dyDescent="0.45">
      <c r="B2" s="145" t="s">
        <v>272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5.75" thickBot="1" x14ac:dyDescent="0.3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2:13" ht="24.75" customHeight="1" x14ac:dyDescent="0.25">
      <c r="B4" s="139" t="s">
        <v>550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2:13" ht="24.75" customHeight="1" thickBot="1" x14ac:dyDescent="0.3">
      <c r="B5" s="142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4"/>
    </row>
    <row r="6" spans="2:13" ht="52.5" customHeight="1" x14ac:dyDescent="0.25">
      <c r="B6" s="98" t="s">
        <v>273</v>
      </c>
      <c r="C6" s="99" t="s">
        <v>0</v>
      </c>
      <c r="D6" s="99" t="s">
        <v>1</v>
      </c>
      <c r="E6" s="100" t="s">
        <v>2</v>
      </c>
      <c r="F6" s="100" t="s">
        <v>3</v>
      </c>
      <c r="G6" s="100" t="s">
        <v>274</v>
      </c>
      <c r="H6" s="100" t="s">
        <v>284</v>
      </c>
      <c r="I6" s="100" t="s">
        <v>285</v>
      </c>
      <c r="J6" s="100" t="s">
        <v>275</v>
      </c>
      <c r="K6" s="100" t="s">
        <v>276</v>
      </c>
      <c r="L6" s="101" t="s">
        <v>277</v>
      </c>
      <c r="M6" s="102" t="s">
        <v>557</v>
      </c>
    </row>
    <row r="7" spans="2:13" s="96" customFormat="1" ht="43.5" customHeight="1" x14ac:dyDescent="0.25">
      <c r="B7" s="14">
        <v>1</v>
      </c>
      <c r="C7" s="15" t="s">
        <v>183</v>
      </c>
      <c r="D7" s="16" t="s">
        <v>184</v>
      </c>
      <c r="E7" s="17">
        <v>31135</v>
      </c>
      <c r="F7" s="16" t="s">
        <v>185</v>
      </c>
      <c r="G7" s="21" t="s">
        <v>280</v>
      </c>
      <c r="H7" s="21">
        <v>0</v>
      </c>
      <c r="I7" s="21">
        <v>0</v>
      </c>
      <c r="J7" s="22"/>
      <c r="K7" s="22">
        <f t="shared" ref="K7:K21" si="0">(H7*16)+(I7*12)</f>
        <v>0</v>
      </c>
      <c r="L7" s="127" t="s">
        <v>638</v>
      </c>
      <c r="M7" s="36" t="s">
        <v>559</v>
      </c>
    </row>
    <row r="8" spans="2:13" s="96" customFormat="1" ht="43.5" customHeight="1" x14ac:dyDescent="0.25">
      <c r="B8" s="14">
        <v>2</v>
      </c>
      <c r="C8" s="16" t="s">
        <v>263</v>
      </c>
      <c r="D8" s="16" t="s">
        <v>245</v>
      </c>
      <c r="E8" s="17">
        <v>27705</v>
      </c>
      <c r="F8" s="16" t="s">
        <v>639</v>
      </c>
      <c r="G8" s="16" t="s">
        <v>282</v>
      </c>
      <c r="H8" s="16">
        <v>1</v>
      </c>
      <c r="I8" s="16">
        <v>1</v>
      </c>
      <c r="J8" s="70"/>
      <c r="K8" s="70">
        <f t="shared" si="0"/>
        <v>28</v>
      </c>
      <c r="L8" s="127" t="s">
        <v>638</v>
      </c>
      <c r="M8" s="36" t="s">
        <v>560</v>
      </c>
    </row>
    <row r="9" spans="2:13" s="96" customFormat="1" ht="43.5" customHeight="1" x14ac:dyDescent="0.25">
      <c r="B9" s="14">
        <v>3</v>
      </c>
      <c r="C9" s="15" t="s">
        <v>140</v>
      </c>
      <c r="D9" s="16" t="s">
        <v>57</v>
      </c>
      <c r="E9" s="17">
        <v>30263</v>
      </c>
      <c r="F9" s="16" t="s">
        <v>141</v>
      </c>
      <c r="G9" s="21" t="s">
        <v>460</v>
      </c>
      <c r="H9" s="16">
        <v>0</v>
      </c>
      <c r="I9" s="16">
        <v>2</v>
      </c>
      <c r="J9" s="70">
        <v>48</v>
      </c>
      <c r="K9" s="70"/>
      <c r="L9" s="127" t="s">
        <v>638</v>
      </c>
      <c r="M9" s="36" t="s">
        <v>561</v>
      </c>
    </row>
    <row r="10" spans="2:13" s="96" customFormat="1" ht="43.5" customHeight="1" x14ac:dyDescent="0.25">
      <c r="B10" s="14">
        <v>4</v>
      </c>
      <c r="C10" s="16" t="s">
        <v>50</v>
      </c>
      <c r="D10" s="16" t="s">
        <v>11</v>
      </c>
      <c r="E10" s="17">
        <v>22643</v>
      </c>
      <c r="F10" s="16" t="s">
        <v>51</v>
      </c>
      <c r="G10" s="16" t="s">
        <v>444</v>
      </c>
      <c r="H10" s="16">
        <v>0</v>
      </c>
      <c r="I10" s="16">
        <v>0</v>
      </c>
      <c r="J10" s="70"/>
      <c r="K10" s="70">
        <f t="shared" si="0"/>
        <v>0</v>
      </c>
      <c r="L10" s="127" t="s">
        <v>638</v>
      </c>
      <c r="M10" s="36" t="s">
        <v>562</v>
      </c>
    </row>
    <row r="11" spans="2:13" s="96" customFormat="1" ht="43.5" customHeight="1" x14ac:dyDescent="0.25">
      <c r="B11" s="14">
        <v>5</v>
      </c>
      <c r="C11" s="16" t="s">
        <v>201</v>
      </c>
      <c r="D11" s="16" t="s">
        <v>202</v>
      </c>
      <c r="E11" s="17">
        <v>29194</v>
      </c>
      <c r="F11" s="16" t="s">
        <v>75</v>
      </c>
      <c r="G11" s="16" t="s">
        <v>279</v>
      </c>
      <c r="H11" s="16">
        <v>1</v>
      </c>
      <c r="I11" s="16">
        <v>2</v>
      </c>
      <c r="J11" s="70"/>
      <c r="K11" s="70">
        <f t="shared" si="0"/>
        <v>40</v>
      </c>
      <c r="L11" s="127" t="s">
        <v>638</v>
      </c>
      <c r="M11" s="36" t="s">
        <v>563</v>
      </c>
    </row>
    <row r="12" spans="2:13" s="96" customFormat="1" ht="43.5" customHeight="1" x14ac:dyDescent="0.25">
      <c r="B12" s="14">
        <v>6</v>
      </c>
      <c r="C12" s="16" t="s">
        <v>246</v>
      </c>
      <c r="D12" s="16" t="s">
        <v>247</v>
      </c>
      <c r="E12" s="17">
        <v>28641</v>
      </c>
      <c r="F12" s="16" t="s">
        <v>248</v>
      </c>
      <c r="G12" s="16" t="s">
        <v>281</v>
      </c>
      <c r="H12" s="16">
        <v>0</v>
      </c>
      <c r="I12" s="16">
        <v>2</v>
      </c>
      <c r="J12" s="70">
        <v>48</v>
      </c>
      <c r="K12" s="70"/>
      <c r="L12" s="127" t="s">
        <v>638</v>
      </c>
      <c r="M12" s="36" t="s">
        <v>564</v>
      </c>
    </row>
    <row r="13" spans="2:13" s="96" customFormat="1" ht="43.5" customHeight="1" x14ac:dyDescent="0.25">
      <c r="B13" s="14">
        <v>7</v>
      </c>
      <c r="C13" s="16" t="s">
        <v>266</v>
      </c>
      <c r="D13" s="16" t="s">
        <v>238</v>
      </c>
      <c r="E13" s="17">
        <v>22990</v>
      </c>
      <c r="F13" s="16" t="s">
        <v>267</v>
      </c>
      <c r="G13" s="16" t="s">
        <v>532</v>
      </c>
      <c r="H13" s="16">
        <v>0</v>
      </c>
      <c r="I13" s="16">
        <v>1</v>
      </c>
      <c r="J13" s="70"/>
      <c r="K13" s="70">
        <f t="shared" si="0"/>
        <v>12</v>
      </c>
      <c r="L13" s="127" t="s">
        <v>638</v>
      </c>
      <c r="M13" s="36" t="s">
        <v>565</v>
      </c>
    </row>
    <row r="14" spans="2:13" s="96" customFormat="1" ht="43.5" customHeight="1" x14ac:dyDescent="0.25">
      <c r="B14" s="14">
        <v>8</v>
      </c>
      <c r="C14" s="16" t="s">
        <v>229</v>
      </c>
      <c r="D14" s="16" t="s">
        <v>26</v>
      </c>
      <c r="E14" s="17">
        <v>26625</v>
      </c>
      <c r="F14" s="16" t="s">
        <v>230</v>
      </c>
      <c r="G14" s="16" t="s">
        <v>280</v>
      </c>
      <c r="H14" s="16">
        <v>0</v>
      </c>
      <c r="I14" s="16">
        <v>1</v>
      </c>
      <c r="J14" s="70"/>
      <c r="K14" s="70">
        <f t="shared" si="0"/>
        <v>12</v>
      </c>
      <c r="L14" s="127" t="s">
        <v>638</v>
      </c>
      <c r="M14" s="36" t="s">
        <v>566</v>
      </c>
    </row>
    <row r="15" spans="2:13" s="96" customFormat="1" ht="43.5" customHeight="1" x14ac:dyDescent="0.25">
      <c r="B15" s="14">
        <v>9</v>
      </c>
      <c r="C15" s="15" t="s">
        <v>84</v>
      </c>
      <c r="D15" s="15" t="s">
        <v>85</v>
      </c>
      <c r="E15" s="17">
        <v>19840</v>
      </c>
      <c r="F15" s="16" t="s">
        <v>86</v>
      </c>
      <c r="G15" s="16" t="s">
        <v>464</v>
      </c>
      <c r="H15" s="16">
        <v>0</v>
      </c>
      <c r="I15" s="16">
        <v>0</v>
      </c>
      <c r="J15" s="70">
        <f>K15+24</f>
        <v>24</v>
      </c>
      <c r="K15" s="70"/>
      <c r="L15" s="127" t="s">
        <v>638</v>
      </c>
      <c r="M15" s="36" t="s">
        <v>582</v>
      </c>
    </row>
    <row r="16" spans="2:13" s="96" customFormat="1" ht="43.5" customHeight="1" x14ac:dyDescent="0.25">
      <c r="B16" s="14">
        <v>10</v>
      </c>
      <c r="C16" s="16" t="s">
        <v>38</v>
      </c>
      <c r="D16" s="16" t="s">
        <v>39</v>
      </c>
      <c r="E16" s="17">
        <v>21372</v>
      </c>
      <c r="F16" s="16" t="s">
        <v>40</v>
      </c>
      <c r="G16" s="16" t="s">
        <v>459</v>
      </c>
      <c r="H16" s="16">
        <v>0</v>
      </c>
      <c r="I16" s="16">
        <v>0</v>
      </c>
      <c r="J16" s="70"/>
      <c r="K16" s="70">
        <f t="shared" si="0"/>
        <v>0</v>
      </c>
      <c r="L16" s="127" t="s">
        <v>638</v>
      </c>
      <c r="M16" s="36" t="s">
        <v>567</v>
      </c>
    </row>
    <row r="17" spans="2:13" s="96" customFormat="1" ht="43.5" customHeight="1" x14ac:dyDescent="0.25">
      <c r="B17" s="14">
        <v>11</v>
      </c>
      <c r="C17" s="16" t="s">
        <v>125</v>
      </c>
      <c r="D17" s="16" t="s">
        <v>126</v>
      </c>
      <c r="E17" s="17">
        <v>21933</v>
      </c>
      <c r="F17" s="16" t="s">
        <v>127</v>
      </c>
      <c r="G17" s="16" t="s">
        <v>568</v>
      </c>
      <c r="H17" s="16">
        <v>0</v>
      </c>
      <c r="I17" s="16">
        <v>0</v>
      </c>
      <c r="J17" s="70">
        <f t="shared" ref="J17" si="1">K17+24</f>
        <v>24</v>
      </c>
      <c r="K17" s="70"/>
      <c r="L17" s="127" t="s">
        <v>638</v>
      </c>
      <c r="M17" s="36" t="s">
        <v>569</v>
      </c>
    </row>
    <row r="18" spans="2:13" s="96" customFormat="1" ht="43.5" customHeight="1" x14ac:dyDescent="0.25">
      <c r="B18" s="14">
        <v>12</v>
      </c>
      <c r="C18" s="16" t="s">
        <v>244</v>
      </c>
      <c r="D18" s="16" t="s">
        <v>245</v>
      </c>
      <c r="E18" s="17">
        <v>22612</v>
      </c>
      <c r="F18" s="16" t="s">
        <v>117</v>
      </c>
      <c r="G18" s="16" t="s">
        <v>532</v>
      </c>
      <c r="H18" s="16">
        <v>0</v>
      </c>
      <c r="I18" s="16">
        <v>0</v>
      </c>
      <c r="J18" s="70"/>
      <c r="K18" s="70">
        <f t="shared" si="0"/>
        <v>0</v>
      </c>
      <c r="L18" s="127" t="s">
        <v>638</v>
      </c>
      <c r="M18" s="36" t="s">
        <v>567</v>
      </c>
    </row>
    <row r="19" spans="2:13" s="96" customFormat="1" ht="43.5" customHeight="1" x14ac:dyDescent="0.25">
      <c r="B19" s="14">
        <v>13</v>
      </c>
      <c r="C19" s="16" t="s">
        <v>264</v>
      </c>
      <c r="D19" s="16" t="s">
        <v>265</v>
      </c>
      <c r="E19" s="17">
        <v>22760</v>
      </c>
      <c r="F19" s="16" t="s">
        <v>161</v>
      </c>
      <c r="G19" s="16" t="s">
        <v>282</v>
      </c>
      <c r="H19" s="16">
        <v>0</v>
      </c>
      <c r="I19" s="16">
        <v>0</v>
      </c>
      <c r="J19" s="70"/>
      <c r="K19" s="70">
        <f t="shared" si="0"/>
        <v>0</v>
      </c>
      <c r="L19" s="127" t="s">
        <v>638</v>
      </c>
      <c r="M19" s="36" t="s">
        <v>570</v>
      </c>
    </row>
    <row r="20" spans="2:13" s="96" customFormat="1" ht="43.5" customHeight="1" x14ac:dyDescent="0.25">
      <c r="B20" s="14">
        <v>14</v>
      </c>
      <c r="C20" s="16" t="s">
        <v>63</v>
      </c>
      <c r="D20" s="16" t="s">
        <v>64</v>
      </c>
      <c r="E20" s="17">
        <v>23182</v>
      </c>
      <c r="F20" s="16" t="s">
        <v>65</v>
      </c>
      <c r="G20" s="16" t="s">
        <v>418</v>
      </c>
      <c r="H20" s="16">
        <v>0</v>
      </c>
      <c r="I20" s="16">
        <v>0</v>
      </c>
      <c r="J20" s="70">
        <v>24</v>
      </c>
      <c r="K20" s="70"/>
      <c r="L20" s="127" t="s">
        <v>638</v>
      </c>
      <c r="M20" s="36" t="s">
        <v>571</v>
      </c>
    </row>
    <row r="21" spans="2:13" s="96" customFormat="1" ht="43.5" customHeight="1" x14ac:dyDescent="0.25">
      <c r="B21" s="14">
        <v>15</v>
      </c>
      <c r="C21" s="16" t="s">
        <v>52</v>
      </c>
      <c r="D21" s="16" t="s">
        <v>53</v>
      </c>
      <c r="E21" s="17">
        <v>23685</v>
      </c>
      <c r="F21" s="16" t="s">
        <v>278</v>
      </c>
      <c r="G21" s="16" t="s">
        <v>280</v>
      </c>
      <c r="H21" s="16">
        <v>0</v>
      </c>
      <c r="I21" s="16">
        <v>0</v>
      </c>
      <c r="J21" s="70"/>
      <c r="K21" s="70">
        <f t="shared" si="0"/>
        <v>0</v>
      </c>
      <c r="L21" s="127" t="s">
        <v>638</v>
      </c>
      <c r="M21" s="36" t="s">
        <v>572</v>
      </c>
    </row>
    <row r="22" spans="2:13" s="96" customFormat="1" ht="43.5" customHeight="1" x14ac:dyDescent="0.25">
      <c r="B22" s="14">
        <v>16</v>
      </c>
      <c r="C22" s="21" t="s">
        <v>489</v>
      </c>
      <c r="D22" s="21" t="s">
        <v>105</v>
      </c>
      <c r="E22" s="17">
        <v>27089</v>
      </c>
      <c r="F22" s="21" t="s">
        <v>491</v>
      </c>
      <c r="G22" s="21" t="s">
        <v>282</v>
      </c>
      <c r="H22" s="21">
        <v>0</v>
      </c>
      <c r="I22" s="21">
        <v>0</v>
      </c>
      <c r="J22" s="70"/>
      <c r="K22" s="22">
        <v>0</v>
      </c>
      <c r="L22" s="127" t="s">
        <v>638</v>
      </c>
      <c r="M22" s="36" t="s">
        <v>565</v>
      </c>
    </row>
    <row r="23" spans="2:13" s="96" customFormat="1" ht="43.5" customHeight="1" x14ac:dyDescent="0.25">
      <c r="B23" s="14">
        <v>17</v>
      </c>
      <c r="C23" s="16" t="s">
        <v>147</v>
      </c>
      <c r="D23" s="16" t="s">
        <v>148</v>
      </c>
      <c r="E23" s="17">
        <v>27665</v>
      </c>
      <c r="F23" s="16" t="s">
        <v>149</v>
      </c>
      <c r="G23" s="16" t="s">
        <v>282</v>
      </c>
      <c r="H23" s="16">
        <v>0</v>
      </c>
      <c r="I23" s="16">
        <v>0</v>
      </c>
      <c r="J23" s="70"/>
      <c r="K23" s="70">
        <f t="shared" ref="K23:K53" si="2">(H23*16)+(I23*12)</f>
        <v>0</v>
      </c>
      <c r="L23" s="127" t="s">
        <v>638</v>
      </c>
      <c r="M23" s="36" t="s">
        <v>573</v>
      </c>
    </row>
    <row r="24" spans="2:13" s="96" customFormat="1" ht="43.5" customHeight="1" x14ac:dyDescent="0.25">
      <c r="B24" s="14">
        <v>18</v>
      </c>
      <c r="C24" s="16" t="s">
        <v>209</v>
      </c>
      <c r="D24" s="16" t="s">
        <v>210</v>
      </c>
      <c r="E24" s="17">
        <v>29903</v>
      </c>
      <c r="F24" s="16" t="s">
        <v>211</v>
      </c>
      <c r="G24" s="16" t="s">
        <v>282</v>
      </c>
      <c r="H24" s="16">
        <v>2</v>
      </c>
      <c r="I24" s="16">
        <v>2</v>
      </c>
      <c r="J24" s="70"/>
      <c r="K24" s="70">
        <f t="shared" si="2"/>
        <v>56</v>
      </c>
      <c r="L24" s="127" t="s">
        <v>638</v>
      </c>
      <c r="M24" s="36" t="s">
        <v>573</v>
      </c>
    </row>
    <row r="25" spans="2:13" s="96" customFormat="1" ht="43.5" customHeight="1" x14ac:dyDescent="0.25">
      <c r="B25" s="14">
        <v>19</v>
      </c>
      <c r="C25" s="16" t="s">
        <v>218</v>
      </c>
      <c r="D25" s="16" t="s">
        <v>164</v>
      </c>
      <c r="E25" s="17">
        <v>29890</v>
      </c>
      <c r="F25" s="16" t="s">
        <v>117</v>
      </c>
      <c r="G25" s="16" t="s">
        <v>280</v>
      </c>
      <c r="H25" s="16">
        <v>2</v>
      </c>
      <c r="I25" s="16">
        <v>1</v>
      </c>
      <c r="J25" s="70"/>
      <c r="K25" s="70">
        <f t="shared" si="2"/>
        <v>44</v>
      </c>
      <c r="L25" s="127" t="s">
        <v>638</v>
      </c>
      <c r="M25" s="36" t="s">
        <v>574</v>
      </c>
    </row>
    <row r="26" spans="2:13" s="96" customFormat="1" ht="43.5" customHeight="1" x14ac:dyDescent="0.25">
      <c r="B26" s="14">
        <v>20</v>
      </c>
      <c r="C26" s="16" t="s">
        <v>261</v>
      </c>
      <c r="D26" s="16" t="s">
        <v>48</v>
      </c>
      <c r="E26" s="17">
        <v>28147</v>
      </c>
      <c r="F26" s="16" t="s">
        <v>262</v>
      </c>
      <c r="G26" s="16" t="s">
        <v>279</v>
      </c>
      <c r="H26" s="16">
        <v>1</v>
      </c>
      <c r="I26" s="16">
        <v>2</v>
      </c>
      <c r="J26" s="70"/>
      <c r="K26" s="70">
        <f t="shared" si="2"/>
        <v>40</v>
      </c>
      <c r="L26" s="127" t="s">
        <v>638</v>
      </c>
      <c r="M26" s="36" t="s">
        <v>575</v>
      </c>
    </row>
    <row r="27" spans="2:13" s="96" customFormat="1" ht="43.5" customHeight="1" x14ac:dyDescent="0.25">
      <c r="B27" s="14">
        <v>21</v>
      </c>
      <c r="C27" s="16" t="s">
        <v>7</v>
      </c>
      <c r="D27" s="16" t="s">
        <v>8</v>
      </c>
      <c r="E27" s="17">
        <v>29140</v>
      </c>
      <c r="F27" s="16" t="s">
        <v>9</v>
      </c>
      <c r="G27" s="16" t="s">
        <v>282</v>
      </c>
      <c r="H27" s="16">
        <v>1</v>
      </c>
      <c r="I27" s="16">
        <v>2</v>
      </c>
      <c r="J27" s="70"/>
      <c r="K27" s="70">
        <f t="shared" si="2"/>
        <v>40</v>
      </c>
      <c r="L27" s="127" t="s">
        <v>638</v>
      </c>
      <c r="M27" s="36" t="s">
        <v>576</v>
      </c>
    </row>
    <row r="28" spans="2:13" s="96" customFormat="1" ht="43.5" customHeight="1" x14ac:dyDescent="0.25">
      <c r="B28" s="14">
        <v>22</v>
      </c>
      <c r="C28" s="16" t="s">
        <v>128</v>
      </c>
      <c r="D28" s="16" t="s">
        <v>129</v>
      </c>
      <c r="E28" s="17">
        <v>30028</v>
      </c>
      <c r="F28" s="16" t="s">
        <v>130</v>
      </c>
      <c r="G28" s="16" t="s">
        <v>444</v>
      </c>
      <c r="H28" s="16">
        <v>1</v>
      </c>
      <c r="I28" s="16">
        <v>2</v>
      </c>
      <c r="J28" s="70"/>
      <c r="K28" s="70">
        <f t="shared" si="2"/>
        <v>40</v>
      </c>
      <c r="L28" s="127" t="s">
        <v>638</v>
      </c>
      <c r="M28" s="36" t="s">
        <v>576</v>
      </c>
    </row>
    <row r="29" spans="2:13" s="96" customFormat="1" ht="43.5" customHeight="1" x14ac:dyDescent="0.25">
      <c r="B29" s="14">
        <v>23</v>
      </c>
      <c r="C29" s="16" t="s">
        <v>93</v>
      </c>
      <c r="D29" s="16" t="s">
        <v>94</v>
      </c>
      <c r="E29" s="17">
        <v>30307</v>
      </c>
      <c r="F29" s="16" t="s">
        <v>95</v>
      </c>
      <c r="G29" s="16" t="s">
        <v>418</v>
      </c>
      <c r="H29" s="16">
        <v>1</v>
      </c>
      <c r="I29" s="16">
        <v>2</v>
      </c>
      <c r="J29" s="70">
        <v>64</v>
      </c>
      <c r="K29" s="70"/>
      <c r="L29" s="127" t="s">
        <v>638</v>
      </c>
      <c r="M29" s="36" t="s">
        <v>577</v>
      </c>
    </row>
    <row r="30" spans="2:13" s="96" customFormat="1" ht="43.5" customHeight="1" x14ac:dyDescent="0.25">
      <c r="B30" s="14">
        <v>24</v>
      </c>
      <c r="C30" s="16" t="s">
        <v>223</v>
      </c>
      <c r="D30" s="16" t="s">
        <v>224</v>
      </c>
      <c r="E30" s="17">
        <v>30838</v>
      </c>
      <c r="F30" s="16" t="s">
        <v>225</v>
      </c>
      <c r="G30" s="16" t="s">
        <v>279</v>
      </c>
      <c r="H30" s="16">
        <v>1</v>
      </c>
      <c r="I30" s="16">
        <v>2</v>
      </c>
      <c r="J30" s="70"/>
      <c r="K30" s="70">
        <f t="shared" si="2"/>
        <v>40</v>
      </c>
      <c r="L30" s="127" t="s">
        <v>638</v>
      </c>
      <c r="M30" s="36" t="s">
        <v>575</v>
      </c>
    </row>
    <row r="31" spans="2:13" s="96" customFormat="1" ht="43.5" customHeight="1" x14ac:dyDescent="0.25">
      <c r="B31" s="14">
        <v>25</v>
      </c>
      <c r="C31" s="16" t="s">
        <v>186</v>
      </c>
      <c r="D31" s="16" t="s">
        <v>188</v>
      </c>
      <c r="E31" s="17">
        <v>31080</v>
      </c>
      <c r="F31" s="16" t="s">
        <v>130</v>
      </c>
      <c r="G31" s="16" t="s">
        <v>282</v>
      </c>
      <c r="H31" s="16">
        <v>1</v>
      </c>
      <c r="I31" s="16">
        <v>2</v>
      </c>
      <c r="J31" s="70"/>
      <c r="K31" s="70">
        <f t="shared" si="2"/>
        <v>40</v>
      </c>
      <c r="L31" s="127" t="s">
        <v>638</v>
      </c>
      <c r="M31" s="36" t="s">
        <v>575</v>
      </c>
    </row>
    <row r="32" spans="2:13" s="96" customFormat="1" ht="43.5" customHeight="1" x14ac:dyDescent="0.25">
      <c r="B32" s="14">
        <v>26</v>
      </c>
      <c r="C32" s="16" t="s">
        <v>25</v>
      </c>
      <c r="D32" s="16" t="s">
        <v>26</v>
      </c>
      <c r="E32" s="17">
        <v>22195</v>
      </c>
      <c r="F32" s="16" t="s">
        <v>27</v>
      </c>
      <c r="G32" s="16" t="s">
        <v>282</v>
      </c>
      <c r="H32" s="16">
        <v>2</v>
      </c>
      <c r="I32" s="16">
        <v>0</v>
      </c>
      <c r="J32" s="70"/>
      <c r="K32" s="70">
        <f t="shared" si="2"/>
        <v>32</v>
      </c>
      <c r="L32" s="127" t="s">
        <v>638</v>
      </c>
      <c r="M32" s="36" t="s">
        <v>578</v>
      </c>
    </row>
    <row r="33" spans="2:13" s="96" customFormat="1" ht="43.5" customHeight="1" x14ac:dyDescent="0.25">
      <c r="B33" s="14">
        <v>27</v>
      </c>
      <c r="C33" s="16" t="s">
        <v>81</v>
      </c>
      <c r="D33" s="16" t="s">
        <v>82</v>
      </c>
      <c r="E33" s="17">
        <v>30150</v>
      </c>
      <c r="F33" s="16" t="s">
        <v>83</v>
      </c>
      <c r="G33" s="16" t="s">
        <v>282</v>
      </c>
      <c r="H33" s="16">
        <v>2</v>
      </c>
      <c r="I33" s="16">
        <v>0</v>
      </c>
      <c r="J33" s="70"/>
      <c r="K33" s="70">
        <f t="shared" si="2"/>
        <v>32</v>
      </c>
      <c r="L33" s="127" t="s">
        <v>638</v>
      </c>
      <c r="M33" s="36" t="s">
        <v>579</v>
      </c>
    </row>
    <row r="34" spans="2:13" s="96" customFormat="1" ht="43.5" customHeight="1" x14ac:dyDescent="0.25">
      <c r="B34" s="14">
        <v>28</v>
      </c>
      <c r="C34" s="16" t="s">
        <v>52</v>
      </c>
      <c r="D34" s="16" t="s">
        <v>54</v>
      </c>
      <c r="E34" s="17">
        <v>30304</v>
      </c>
      <c r="F34" s="16" t="s">
        <v>182</v>
      </c>
      <c r="G34" s="16" t="s">
        <v>525</v>
      </c>
      <c r="H34" s="16">
        <v>2</v>
      </c>
      <c r="I34" s="16">
        <v>0</v>
      </c>
      <c r="J34" s="70"/>
      <c r="K34" s="70">
        <f t="shared" si="2"/>
        <v>32</v>
      </c>
      <c r="L34" s="127" t="s">
        <v>638</v>
      </c>
      <c r="M34" s="36" t="s">
        <v>580</v>
      </c>
    </row>
    <row r="35" spans="2:13" s="96" customFormat="1" ht="43.5" customHeight="1" x14ac:dyDescent="0.25">
      <c r="B35" s="14">
        <v>29</v>
      </c>
      <c r="C35" s="16" t="s">
        <v>146</v>
      </c>
      <c r="D35" s="16" t="s">
        <v>5</v>
      </c>
      <c r="E35" s="17">
        <v>30511</v>
      </c>
      <c r="F35" s="16" t="s">
        <v>18</v>
      </c>
      <c r="G35" s="16" t="s">
        <v>282</v>
      </c>
      <c r="H35" s="16">
        <v>2</v>
      </c>
      <c r="I35" s="16">
        <v>0</v>
      </c>
      <c r="J35" s="70"/>
      <c r="K35" s="70">
        <f t="shared" si="2"/>
        <v>32</v>
      </c>
      <c r="L35" s="127" t="s">
        <v>638</v>
      </c>
      <c r="M35" s="36" t="s">
        <v>572</v>
      </c>
    </row>
    <row r="36" spans="2:13" s="96" customFormat="1" ht="43.5" customHeight="1" x14ac:dyDescent="0.25">
      <c r="B36" s="14">
        <v>30</v>
      </c>
      <c r="C36" s="16" t="s">
        <v>16</v>
      </c>
      <c r="D36" s="16" t="s">
        <v>17</v>
      </c>
      <c r="E36" s="17">
        <v>32028</v>
      </c>
      <c r="F36" s="16" t="s">
        <v>18</v>
      </c>
      <c r="G36" s="16" t="s">
        <v>282</v>
      </c>
      <c r="H36" s="16">
        <v>2</v>
      </c>
      <c r="I36" s="16">
        <v>0</v>
      </c>
      <c r="J36" s="70"/>
      <c r="K36" s="70">
        <f t="shared" si="2"/>
        <v>32</v>
      </c>
      <c r="L36" s="127" t="s">
        <v>638</v>
      </c>
      <c r="M36" s="36" t="s">
        <v>579</v>
      </c>
    </row>
    <row r="37" spans="2:13" s="96" customFormat="1" ht="43.5" customHeight="1" x14ac:dyDescent="0.25">
      <c r="B37" s="14">
        <v>31</v>
      </c>
      <c r="C37" s="16" t="s">
        <v>120</v>
      </c>
      <c r="D37" s="16" t="s">
        <v>121</v>
      </c>
      <c r="E37" s="17">
        <v>26480</v>
      </c>
      <c r="F37" s="16" t="s">
        <v>122</v>
      </c>
      <c r="G37" s="16" t="s">
        <v>280</v>
      </c>
      <c r="H37" s="16">
        <v>1</v>
      </c>
      <c r="I37" s="16">
        <v>1</v>
      </c>
      <c r="J37" s="70"/>
      <c r="K37" s="70">
        <f t="shared" si="2"/>
        <v>28</v>
      </c>
      <c r="L37" s="127" t="s">
        <v>638</v>
      </c>
      <c r="M37" s="36" t="s">
        <v>581</v>
      </c>
    </row>
    <row r="38" spans="2:13" s="96" customFormat="1" ht="43.5" customHeight="1" x14ac:dyDescent="0.25">
      <c r="B38" s="14">
        <v>32</v>
      </c>
      <c r="C38" s="16" t="s">
        <v>200</v>
      </c>
      <c r="D38" s="16" t="s">
        <v>48</v>
      </c>
      <c r="E38" s="17">
        <v>27956</v>
      </c>
      <c r="F38" s="16" t="s">
        <v>132</v>
      </c>
      <c r="G38" s="16" t="s">
        <v>464</v>
      </c>
      <c r="H38" s="16">
        <v>1</v>
      </c>
      <c r="I38" s="16">
        <v>1</v>
      </c>
      <c r="J38" s="70">
        <v>52</v>
      </c>
      <c r="K38" s="70"/>
      <c r="L38" s="127" t="s">
        <v>638</v>
      </c>
      <c r="M38" s="36" t="s">
        <v>582</v>
      </c>
    </row>
    <row r="39" spans="2:13" s="96" customFormat="1" ht="43.5" customHeight="1" x14ac:dyDescent="0.25">
      <c r="B39" s="14">
        <v>33</v>
      </c>
      <c r="C39" s="16" t="s">
        <v>73</v>
      </c>
      <c r="D39" s="16" t="s">
        <v>74</v>
      </c>
      <c r="E39" s="17">
        <v>28046</v>
      </c>
      <c r="F39" s="16" t="s">
        <v>75</v>
      </c>
      <c r="G39" s="16" t="s">
        <v>282</v>
      </c>
      <c r="H39" s="16">
        <v>1</v>
      </c>
      <c r="I39" s="16">
        <v>1</v>
      </c>
      <c r="J39" s="70"/>
      <c r="K39" s="70">
        <f t="shared" si="2"/>
        <v>28</v>
      </c>
      <c r="L39" s="127" t="s">
        <v>638</v>
      </c>
      <c r="M39" s="36" t="s">
        <v>583</v>
      </c>
    </row>
    <row r="40" spans="2:13" s="96" customFormat="1" ht="43.5" customHeight="1" x14ac:dyDescent="0.25">
      <c r="B40" s="14">
        <v>34</v>
      </c>
      <c r="C40" s="16" t="s">
        <v>160</v>
      </c>
      <c r="D40" s="16" t="s">
        <v>57</v>
      </c>
      <c r="E40" s="17">
        <v>28146</v>
      </c>
      <c r="F40" s="16" t="s">
        <v>161</v>
      </c>
      <c r="G40" s="16" t="s">
        <v>282</v>
      </c>
      <c r="H40" s="16">
        <v>1</v>
      </c>
      <c r="I40" s="16">
        <v>1</v>
      </c>
      <c r="J40" s="70"/>
      <c r="K40" s="70">
        <f t="shared" si="2"/>
        <v>28</v>
      </c>
      <c r="L40" s="127" t="s">
        <v>638</v>
      </c>
      <c r="M40" s="36" t="s">
        <v>570</v>
      </c>
    </row>
    <row r="41" spans="2:13" s="96" customFormat="1" ht="43.5" customHeight="1" x14ac:dyDescent="0.25">
      <c r="B41" s="14">
        <v>35</v>
      </c>
      <c r="C41" s="16" t="s">
        <v>189</v>
      </c>
      <c r="D41" s="16" t="s">
        <v>190</v>
      </c>
      <c r="E41" s="17">
        <v>28902</v>
      </c>
      <c r="F41" s="16" t="s">
        <v>191</v>
      </c>
      <c r="G41" s="16" t="s">
        <v>282</v>
      </c>
      <c r="H41" s="16">
        <v>1</v>
      </c>
      <c r="I41" s="16">
        <v>1</v>
      </c>
      <c r="J41" s="70"/>
      <c r="K41" s="70">
        <f t="shared" si="2"/>
        <v>28</v>
      </c>
      <c r="L41" s="127" t="s">
        <v>638</v>
      </c>
      <c r="M41" s="36" t="s">
        <v>584</v>
      </c>
    </row>
    <row r="42" spans="2:13" s="96" customFormat="1" ht="43.5" customHeight="1" x14ac:dyDescent="0.25">
      <c r="B42" s="14">
        <v>36</v>
      </c>
      <c r="C42" s="16" t="s">
        <v>259</v>
      </c>
      <c r="D42" s="16" t="s">
        <v>260</v>
      </c>
      <c r="E42" s="17">
        <v>29736</v>
      </c>
      <c r="F42" s="16" t="s">
        <v>92</v>
      </c>
      <c r="G42" s="16" t="s">
        <v>282</v>
      </c>
      <c r="H42" s="16">
        <v>1</v>
      </c>
      <c r="I42" s="16">
        <v>1</v>
      </c>
      <c r="J42" s="70"/>
      <c r="K42" s="70">
        <f t="shared" si="2"/>
        <v>28</v>
      </c>
      <c r="L42" s="127" t="s">
        <v>638</v>
      </c>
      <c r="M42" s="36" t="s">
        <v>579</v>
      </c>
    </row>
    <row r="43" spans="2:13" s="96" customFormat="1" ht="43.5" customHeight="1" x14ac:dyDescent="0.25">
      <c r="B43" s="14">
        <v>37</v>
      </c>
      <c r="C43" s="16" t="s">
        <v>113</v>
      </c>
      <c r="D43" s="16" t="s">
        <v>42</v>
      </c>
      <c r="E43" s="17">
        <v>24631</v>
      </c>
      <c r="F43" s="16" t="s">
        <v>114</v>
      </c>
      <c r="G43" s="16" t="s">
        <v>418</v>
      </c>
      <c r="H43" s="16">
        <v>1</v>
      </c>
      <c r="I43" s="16">
        <v>0</v>
      </c>
      <c r="J43" s="70">
        <v>40</v>
      </c>
      <c r="K43" s="70"/>
      <c r="L43" s="127" t="s">
        <v>638</v>
      </c>
      <c r="M43" s="36" t="s">
        <v>585</v>
      </c>
    </row>
    <row r="44" spans="2:13" s="96" customFormat="1" ht="43.5" customHeight="1" x14ac:dyDescent="0.25">
      <c r="B44" s="14">
        <v>38</v>
      </c>
      <c r="C44" s="16" t="s">
        <v>133</v>
      </c>
      <c r="D44" s="16" t="s">
        <v>134</v>
      </c>
      <c r="E44" s="17">
        <v>26260</v>
      </c>
      <c r="F44" s="16" t="s">
        <v>135</v>
      </c>
      <c r="G44" s="16" t="s">
        <v>282</v>
      </c>
      <c r="H44" s="16">
        <v>1</v>
      </c>
      <c r="I44" s="16">
        <v>0</v>
      </c>
      <c r="J44" s="70"/>
      <c r="K44" s="70">
        <f t="shared" si="2"/>
        <v>16</v>
      </c>
      <c r="L44" s="127" t="s">
        <v>638</v>
      </c>
      <c r="M44" s="36" t="s">
        <v>586</v>
      </c>
    </row>
    <row r="45" spans="2:13" s="96" customFormat="1" ht="43.5" customHeight="1" x14ac:dyDescent="0.25">
      <c r="B45" s="14">
        <v>39</v>
      </c>
      <c r="C45" s="16" t="s">
        <v>61</v>
      </c>
      <c r="D45" s="16" t="s">
        <v>11</v>
      </c>
      <c r="E45" s="17">
        <v>26939</v>
      </c>
      <c r="F45" s="16" t="s">
        <v>62</v>
      </c>
      <c r="G45" s="16" t="s">
        <v>526</v>
      </c>
      <c r="H45" s="16">
        <v>1</v>
      </c>
      <c r="I45" s="16">
        <v>0</v>
      </c>
      <c r="J45" s="70">
        <v>40</v>
      </c>
      <c r="K45" s="70"/>
      <c r="L45" s="127" t="s">
        <v>638</v>
      </c>
      <c r="M45" s="36" t="s">
        <v>574</v>
      </c>
    </row>
    <row r="46" spans="2:13" s="96" customFormat="1" ht="43.5" customHeight="1" x14ac:dyDescent="0.25">
      <c r="B46" s="14">
        <v>40</v>
      </c>
      <c r="C46" s="16" t="s">
        <v>503</v>
      </c>
      <c r="D46" s="16" t="s">
        <v>504</v>
      </c>
      <c r="E46" s="17">
        <v>29415</v>
      </c>
      <c r="F46" s="16" t="s">
        <v>535</v>
      </c>
      <c r="G46" s="16" t="s">
        <v>282</v>
      </c>
      <c r="H46" s="16">
        <v>1</v>
      </c>
      <c r="I46" s="16">
        <v>0</v>
      </c>
      <c r="J46" s="70"/>
      <c r="K46" s="70">
        <f t="shared" si="2"/>
        <v>16</v>
      </c>
      <c r="L46" s="127" t="s">
        <v>638</v>
      </c>
      <c r="M46" s="36" t="s">
        <v>587</v>
      </c>
    </row>
    <row r="47" spans="2:13" s="96" customFormat="1" ht="43.5" customHeight="1" x14ac:dyDescent="0.25">
      <c r="B47" s="14">
        <v>41</v>
      </c>
      <c r="C47" s="15" t="s">
        <v>60</v>
      </c>
      <c r="D47" s="16" t="s">
        <v>26</v>
      </c>
      <c r="E47" s="17">
        <v>29750</v>
      </c>
      <c r="F47" s="16" t="s">
        <v>182</v>
      </c>
      <c r="G47" s="21" t="s">
        <v>282</v>
      </c>
      <c r="H47" s="16">
        <v>1</v>
      </c>
      <c r="I47" s="16">
        <v>0</v>
      </c>
      <c r="J47" s="70"/>
      <c r="K47" s="70">
        <f t="shared" si="2"/>
        <v>16</v>
      </c>
      <c r="L47" s="127" t="s">
        <v>638</v>
      </c>
      <c r="M47" s="36" t="s">
        <v>582</v>
      </c>
    </row>
    <row r="48" spans="2:13" s="96" customFormat="1" ht="43.5" customHeight="1" x14ac:dyDescent="0.25">
      <c r="B48" s="14">
        <v>42</v>
      </c>
      <c r="C48" s="16" t="s">
        <v>441</v>
      </c>
      <c r="D48" s="16" t="s">
        <v>235</v>
      </c>
      <c r="E48" s="17">
        <v>31729</v>
      </c>
      <c r="F48" s="16" t="s">
        <v>278</v>
      </c>
      <c r="G48" s="16" t="s">
        <v>280</v>
      </c>
      <c r="H48" s="16">
        <v>1</v>
      </c>
      <c r="I48" s="16">
        <v>0</v>
      </c>
      <c r="J48" s="70"/>
      <c r="K48" s="70">
        <f t="shared" si="2"/>
        <v>16</v>
      </c>
      <c r="L48" s="127" t="s">
        <v>638</v>
      </c>
      <c r="M48" s="36" t="s">
        <v>588</v>
      </c>
    </row>
    <row r="49" spans="2:13" s="96" customFormat="1" ht="43.5" customHeight="1" x14ac:dyDescent="0.25">
      <c r="B49" s="14">
        <v>43</v>
      </c>
      <c r="C49" s="16" t="s">
        <v>142</v>
      </c>
      <c r="D49" s="16" t="s">
        <v>143</v>
      </c>
      <c r="E49" s="17">
        <v>29379</v>
      </c>
      <c r="F49" s="16" t="s">
        <v>92</v>
      </c>
      <c r="G49" s="16" t="s">
        <v>444</v>
      </c>
      <c r="H49" s="16">
        <v>0</v>
      </c>
      <c r="I49" s="16">
        <v>4</v>
      </c>
      <c r="J49" s="70"/>
      <c r="K49" s="70">
        <f t="shared" si="2"/>
        <v>48</v>
      </c>
      <c r="L49" s="127" t="s">
        <v>638</v>
      </c>
      <c r="M49" s="36" t="s">
        <v>575</v>
      </c>
    </row>
    <row r="50" spans="2:13" s="96" customFormat="1" ht="43.5" customHeight="1" x14ac:dyDescent="0.25">
      <c r="B50" s="14">
        <v>44</v>
      </c>
      <c r="C50" s="16" t="s">
        <v>253</v>
      </c>
      <c r="D50" s="16" t="s">
        <v>254</v>
      </c>
      <c r="E50" s="17">
        <v>29749</v>
      </c>
      <c r="F50" s="16" t="s">
        <v>15</v>
      </c>
      <c r="G50" s="16" t="s">
        <v>280</v>
      </c>
      <c r="H50" s="16">
        <v>0</v>
      </c>
      <c r="I50" s="16">
        <v>3</v>
      </c>
      <c r="J50" s="70"/>
      <c r="K50" s="70">
        <f t="shared" si="2"/>
        <v>36</v>
      </c>
      <c r="L50" s="127" t="s">
        <v>638</v>
      </c>
      <c r="M50" s="36" t="s">
        <v>567</v>
      </c>
    </row>
    <row r="51" spans="2:13" s="96" customFormat="1" ht="43.5" customHeight="1" x14ac:dyDescent="0.25">
      <c r="B51" s="14">
        <v>45</v>
      </c>
      <c r="C51" s="16" t="s">
        <v>41</v>
      </c>
      <c r="D51" s="16" t="s">
        <v>42</v>
      </c>
      <c r="E51" s="17">
        <v>24531</v>
      </c>
      <c r="F51" s="16" t="s">
        <v>43</v>
      </c>
      <c r="G51" s="16" t="s">
        <v>475</v>
      </c>
      <c r="H51" s="16">
        <v>0</v>
      </c>
      <c r="I51" s="16">
        <v>2</v>
      </c>
      <c r="J51" s="70">
        <v>48</v>
      </c>
      <c r="K51" s="70"/>
      <c r="L51" s="127" t="s">
        <v>638</v>
      </c>
      <c r="M51" s="36" t="s">
        <v>583</v>
      </c>
    </row>
    <row r="52" spans="2:13" s="96" customFormat="1" ht="43.5" customHeight="1" x14ac:dyDescent="0.25">
      <c r="B52" s="14">
        <v>46</v>
      </c>
      <c r="C52" s="16" t="s">
        <v>251</v>
      </c>
      <c r="D52" s="16" t="s">
        <v>108</v>
      </c>
      <c r="E52" s="17">
        <v>25586</v>
      </c>
      <c r="F52" s="16" t="s">
        <v>252</v>
      </c>
      <c r="G52" s="16" t="s">
        <v>527</v>
      </c>
      <c r="H52" s="16">
        <v>0</v>
      </c>
      <c r="I52" s="16">
        <v>2</v>
      </c>
      <c r="J52" s="70">
        <v>48</v>
      </c>
      <c r="K52" s="70"/>
      <c r="L52" s="127" t="s">
        <v>638</v>
      </c>
      <c r="M52" s="36" t="s">
        <v>564</v>
      </c>
    </row>
    <row r="53" spans="2:13" s="96" customFormat="1" ht="43.5" customHeight="1" x14ac:dyDescent="0.25">
      <c r="B53" s="14">
        <v>47</v>
      </c>
      <c r="C53" s="16" t="s">
        <v>155</v>
      </c>
      <c r="D53" s="16" t="s">
        <v>156</v>
      </c>
      <c r="E53" s="17">
        <v>27286</v>
      </c>
      <c r="F53" s="16" t="s">
        <v>157</v>
      </c>
      <c r="G53" s="16" t="s">
        <v>282</v>
      </c>
      <c r="H53" s="16">
        <v>0</v>
      </c>
      <c r="I53" s="16">
        <v>2</v>
      </c>
      <c r="J53" s="70"/>
      <c r="K53" s="70">
        <f t="shared" si="2"/>
        <v>24</v>
      </c>
      <c r="L53" s="127" t="s">
        <v>638</v>
      </c>
      <c r="M53" s="36" t="s">
        <v>589</v>
      </c>
    </row>
    <row r="54" spans="2:13" s="96" customFormat="1" ht="43.5" customHeight="1" x14ac:dyDescent="0.25">
      <c r="B54" s="14">
        <v>48</v>
      </c>
      <c r="C54" s="16" t="s">
        <v>35</v>
      </c>
      <c r="D54" s="16" t="s">
        <v>36</v>
      </c>
      <c r="E54" s="17">
        <v>27504</v>
      </c>
      <c r="F54" s="16" t="s">
        <v>37</v>
      </c>
      <c r="G54" s="16" t="s">
        <v>462</v>
      </c>
      <c r="H54" s="16">
        <v>0</v>
      </c>
      <c r="I54" s="16">
        <v>2</v>
      </c>
      <c r="J54" s="70">
        <v>48</v>
      </c>
      <c r="K54" s="70"/>
      <c r="L54" s="127" t="s">
        <v>638</v>
      </c>
      <c r="M54" s="36" t="s">
        <v>590</v>
      </c>
    </row>
    <row r="55" spans="2:13" s="96" customFormat="1" ht="43.5" customHeight="1" x14ac:dyDescent="0.25">
      <c r="B55" s="14">
        <v>49</v>
      </c>
      <c r="C55" s="16" t="s">
        <v>241</v>
      </c>
      <c r="D55" s="16" t="s">
        <v>243</v>
      </c>
      <c r="E55" s="17">
        <v>28150</v>
      </c>
      <c r="F55" s="16" t="s">
        <v>187</v>
      </c>
      <c r="G55" s="16" t="s">
        <v>280</v>
      </c>
      <c r="H55" s="16">
        <v>0</v>
      </c>
      <c r="I55" s="16">
        <v>2</v>
      </c>
      <c r="J55" s="70">
        <v>48</v>
      </c>
      <c r="K55" s="70">
        <f t="shared" ref="K55:K85" si="3">(H55*16)+(I55*12)</f>
        <v>24</v>
      </c>
      <c r="L55" s="127" t="s">
        <v>638</v>
      </c>
      <c r="M55" s="36" t="s">
        <v>591</v>
      </c>
    </row>
    <row r="56" spans="2:13" s="96" customFormat="1" ht="43.5" customHeight="1" x14ac:dyDescent="0.25">
      <c r="B56" s="14">
        <v>50</v>
      </c>
      <c r="C56" s="16" t="s">
        <v>231</v>
      </c>
      <c r="D56" s="16" t="s">
        <v>232</v>
      </c>
      <c r="E56" s="17">
        <v>28745</v>
      </c>
      <c r="F56" s="16" t="s">
        <v>233</v>
      </c>
      <c r="G56" s="16" t="s">
        <v>460</v>
      </c>
      <c r="H56" s="16">
        <v>0</v>
      </c>
      <c r="I56" s="16">
        <v>2</v>
      </c>
      <c r="J56" s="70"/>
      <c r="K56" s="70">
        <f t="shared" si="3"/>
        <v>24</v>
      </c>
      <c r="L56" s="127" t="s">
        <v>638</v>
      </c>
      <c r="M56" s="36" t="s">
        <v>575</v>
      </c>
    </row>
    <row r="57" spans="2:13" s="96" customFormat="1" ht="43.5" customHeight="1" x14ac:dyDescent="0.25">
      <c r="B57" s="14">
        <v>51</v>
      </c>
      <c r="C57" s="16" t="s">
        <v>198</v>
      </c>
      <c r="D57" s="16" t="s">
        <v>199</v>
      </c>
      <c r="E57" s="17">
        <v>28989</v>
      </c>
      <c r="F57" s="16" t="s">
        <v>137</v>
      </c>
      <c r="G57" s="16" t="s">
        <v>534</v>
      </c>
      <c r="H57" s="16">
        <v>0</v>
      </c>
      <c r="I57" s="16">
        <v>2</v>
      </c>
      <c r="J57" s="70">
        <v>48</v>
      </c>
      <c r="K57" s="70"/>
      <c r="L57" s="127" t="s">
        <v>638</v>
      </c>
      <c r="M57" s="36" t="s">
        <v>592</v>
      </c>
    </row>
    <row r="58" spans="2:13" s="96" customFormat="1" ht="43.5" customHeight="1" x14ac:dyDescent="0.25">
      <c r="B58" s="14">
        <v>52</v>
      </c>
      <c r="C58" s="16" t="s">
        <v>30</v>
      </c>
      <c r="D58" s="16" t="s">
        <v>8</v>
      </c>
      <c r="E58" s="17">
        <v>29674</v>
      </c>
      <c r="F58" s="16" t="s">
        <v>31</v>
      </c>
      <c r="G58" s="16" t="s">
        <v>282</v>
      </c>
      <c r="H58" s="16">
        <v>0</v>
      </c>
      <c r="I58" s="16">
        <v>2</v>
      </c>
      <c r="J58" s="70">
        <v>48</v>
      </c>
      <c r="K58" s="70">
        <f t="shared" si="3"/>
        <v>24</v>
      </c>
      <c r="L58" s="127" t="s">
        <v>638</v>
      </c>
      <c r="M58" s="36" t="s">
        <v>591</v>
      </c>
    </row>
    <row r="59" spans="2:13" s="96" customFormat="1" ht="43.5" customHeight="1" x14ac:dyDescent="0.25">
      <c r="B59" s="14">
        <v>53</v>
      </c>
      <c r="C59" s="16" t="s">
        <v>96</v>
      </c>
      <c r="D59" s="16" t="s">
        <v>39</v>
      </c>
      <c r="E59" s="17">
        <v>30230</v>
      </c>
      <c r="F59" s="16" t="s">
        <v>97</v>
      </c>
      <c r="G59" s="16" t="s">
        <v>530</v>
      </c>
      <c r="H59" s="16">
        <v>0</v>
      </c>
      <c r="I59" s="16">
        <v>2</v>
      </c>
      <c r="J59" s="70"/>
      <c r="K59" s="70">
        <f t="shared" si="3"/>
        <v>24</v>
      </c>
      <c r="L59" s="127" t="s">
        <v>638</v>
      </c>
      <c r="M59" s="36" t="s">
        <v>593</v>
      </c>
    </row>
    <row r="60" spans="2:13" s="96" customFormat="1" ht="43.5" customHeight="1" x14ac:dyDescent="0.25">
      <c r="B60" s="14">
        <v>54</v>
      </c>
      <c r="C60" s="16" t="s">
        <v>241</v>
      </c>
      <c r="D60" s="16" t="s">
        <v>242</v>
      </c>
      <c r="E60" s="17">
        <v>25935</v>
      </c>
      <c r="F60" s="16" t="s">
        <v>130</v>
      </c>
      <c r="G60" s="16" t="s">
        <v>280</v>
      </c>
      <c r="H60" s="16">
        <v>0</v>
      </c>
      <c r="I60" s="16">
        <v>1</v>
      </c>
      <c r="J60" s="70"/>
      <c r="K60" s="70">
        <f t="shared" si="3"/>
        <v>12</v>
      </c>
      <c r="L60" s="127" t="s">
        <v>638</v>
      </c>
      <c r="M60" s="36" t="s">
        <v>594</v>
      </c>
    </row>
    <row r="61" spans="2:13" s="96" customFormat="1" ht="43.5" customHeight="1" x14ac:dyDescent="0.25">
      <c r="B61" s="14">
        <v>55</v>
      </c>
      <c r="C61" s="16" t="s">
        <v>154</v>
      </c>
      <c r="D61" s="16" t="s">
        <v>71</v>
      </c>
      <c r="E61" s="17">
        <v>26221</v>
      </c>
      <c r="F61" s="16" t="s">
        <v>9</v>
      </c>
      <c r="G61" s="16" t="s">
        <v>476</v>
      </c>
      <c r="H61" s="16">
        <v>0</v>
      </c>
      <c r="I61" s="16">
        <v>1</v>
      </c>
      <c r="J61" s="70"/>
      <c r="K61" s="70">
        <f t="shared" si="3"/>
        <v>12</v>
      </c>
      <c r="L61" s="127" t="s">
        <v>638</v>
      </c>
      <c r="M61" s="36" t="s">
        <v>640</v>
      </c>
    </row>
    <row r="62" spans="2:13" s="96" customFormat="1" ht="43.5" customHeight="1" x14ac:dyDescent="0.25">
      <c r="B62" s="14">
        <v>56</v>
      </c>
      <c r="C62" s="16" t="s">
        <v>249</v>
      </c>
      <c r="D62" s="16" t="s">
        <v>250</v>
      </c>
      <c r="E62" s="17">
        <v>26553</v>
      </c>
      <c r="F62" s="16" t="s">
        <v>414</v>
      </c>
      <c r="G62" s="16" t="s">
        <v>533</v>
      </c>
      <c r="H62" s="16">
        <v>0</v>
      </c>
      <c r="I62" s="16">
        <v>1</v>
      </c>
      <c r="J62" s="70">
        <v>36</v>
      </c>
      <c r="K62" s="70"/>
      <c r="L62" s="127" t="s">
        <v>638</v>
      </c>
      <c r="M62" s="36" t="s">
        <v>593</v>
      </c>
    </row>
    <row r="63" spans="2:13" s="96" customFormat="1" ht="43.5" customHeight="1" x14ac:dyDescent="0.25">
      <c r="B63" s="14">
        <v>57</v>
      </c>
      <c r="C63" s="16" t="s">
        <v>118</v>
      </c>
      <c r="D63" s="16" t="s">
        <v>119</v>
      </c>
      <c r="E63" s="17">
        <v>27517</v>
      </c>
      <c r="F63" s="16" t="s">
        <v>9</v>
      </c>
      <c r="G63" s="16" t="s">
        <v>476</v>
      </c>
      <c r="H63" s="16">
        <v>0</v>
      </c>
      <c r="I63" s="16">
        <v>1</v>
      </c>
      <c r="J63" s="70"/>
      <c r="K63" s="70">
        <f t="shared" si="3"/>
        <v>12</v>
      </c>
      <c r="L63" s="127" t="s">
        <v>638</v>
      </c>
      <c r="M63" s="36" t="s">
        <v>640</v>
      </c>
    </row>
    <row r="64" spans="2:13" s="96" customFormat="1" ht="43.5" customHeight="1" x14ac:dyDescent="0.25">
      <c r="B64" s="14">
        <v>58</v>
      </c>
      <c r="C64" s="16" t="s">
        <v>478</v>
      </c>
      <c r="D64" s="16" t="s">
        <v>479</v>
      </c>
      <c r="E64" s="17">
        <v>28470</v>
      </c>
      <c r="F64" s="16" t="s">
        <v>130</v>
      </c>
      <c r="G64" s="16" t="s">
        <v>280</v>
      </c>
      <c r="H64" s="16">
        <v>0</v>
      </c>
      <c r="I64" s="16">
        <v>1</v>
      </c>
      <c r="J64" s="70"/>
      <c r="K64" s="70">
        <f t="shared" si="3"/>
        <v>12</v>
      </c>
      <c r="L64" s="127" t="s">
        <v>638</v>
      </c>
      <c r="M64" s="36" t="s">
        <v>594</v>
      </c>
    </row>
    <row r="65" spans="2:13" s="96" customFormat="1" ht="43.5" customHeight="1" x14ac:dyDescent="0.25">
      <c r="B65" s="14">
        <v>59</v>
      </c>
      <c r="C65" s="16" t="s">
        <v>146</v>
      </c>
      <c r="D65" s="16" t="s">
        <v>5</v>
      </c>
      <c r="E65" s="17">
        <v>29813</v>
      </c>
      <c r="F65" s="16" t="s">
        <v>130</v>
      </c>
      <c r="G65" s="16" t="s">
        <v>282</v>
      </c>
      <c r="H65" s="16">
        <v>0</v>
      </c>
      <c r="I65" s="16">
        <v>1</v>
      </c>
      <c r="J65" s="70"/>
      <c r="K65" s="70">
        <f t="shared" si="3"/>
        <v>12</v>
      </c>
      <c r="L65" s="127" t="s">
        <v>638</v>
      </c>
      <c r="M65" s="36" t="s">
        <v>589</v>
      </c>
    </row>
    <row r="66" spans="2:13" s="96" customFormat="1" ht="43.5" customHeight="1" x14ac:dyDescent="0.25">
      <c r="B66" s="14">
        <v>60</v>
      </c>
      <c r="C66" s="16" t="s">
        <v>138</v>
      </c>
      <c r="D66" s="16" t="s">
        <v>139</v>
      </c>
      <c r="E66" s="17">
        <v>30021</v>
      </c>
      <c r="F66" s="16" t="s">
        <v>122</v>
      </c>
      <c r="G66" s="16" t="s">
        <v>281</v>
      </c>
      <c r="H66" s="16">
        <v>0</v>
      </c>
      <c r="I66" s="16">
        <v>1</v>
      </c>
      <c r="J66" s="70">
        <v>36</v>
      </c>
      <c r="K66" s="70"/>
      <c r="L66" s="127" t="s">
        <v>638</v>
      </c>
      <c r="M66" s="36" t="s">
        <v>595</v>
      </c>
    </row>
    <row r="67" spans="2:13" s="96" customFormat="1" ht="43.5" customHeight="1" x14ac:dyDescent="0.25">
      <c r="B67" s="14">
        <v>61</v>
      </c>
      <c r="C67" s="16" t="s">
        <v>115</v>
      </c>
      <c r="D67" s="16" t="s">
        <v>116</v>
      </c>
      <c r="E67" s="17">
        <v>32301</v>
      </c>
      <c r="F67" s="16" t="s">
        <v>117</v>
      </c>
      <c r="G67" s="16" t="s">
        <v>280</v>
      </c>
      <c r="H67" s="16">
        <v>0</v>
      </c>
      <c r="I67" s="16">
        <v>1</v>
      </c>
      <c r="J67" s="70"/>
      <c r="K67" s="70">
        <f t="shared" si="3"/>
        <v>12</v>
      </c>
      <c r="L67" s="127" t="s">
        <v>638</v>
      </c>
      <c r="M67" s="36" t="s">
        <v>588</v>
      </c>
    </row>
    <row r="68" spans="2:13" s="96" customFormat="1" ht="43.5" customHeight="1" x14ac:dyDescent="0.25">
      <c r="B68" s="14">
        <v>62</v>
      </c>
      <c r="C68" s="16" t="s">
        <v>144</v>
      </c>
      <c r="D68" s="16" t="s">
        <v>57</v>
      </c>
      <c r="E68" s="17">
        <v>28013</v>
      </c>
      <c r="F68" s="16" t="s">
        <v>145</v>
      </c>
      <c r="G68" s="16" t="s">
        <v>280</v>
      </c>
      <c r="H68" s="16">
        <v>0</v>
      </c>
      <c r="I68" s="16">
        <v>1</v>
      </c>
      <c r="J68" s="70"/>
      <c r="K68" s="70">
        <f t="shared" si="3"/>
        <v>12</v>
      </c>
      <c r="L68" s="127" t="s">
        <v>638</v>
      </c>
      <c r="M68" s="36" t="s">
        <v>596</v>
      </c>
    </row>
    <row r="69" spans="2:13" s="96" customFormat="1" ht="43.5" customHeight="1" x14ac:dyDescent="0.25">
      <c r="B69" s="14">
        <v>63</v>
      </c>
      <c r="C69" s="16" t="s">
        <v>269</v>
      </c>
      <c r="D69" s="16" t="s">
        <v>270</v>
      </c>
      <c r="E69" s="17">
        <v>21371</v>
      </c>
      <c r="F69" s="16" t="s">
        <v>137</v>
      </c>
      <c r="G69" s="16" t="s">
        <v>283</v>
      </c>
      <c r="H69" s="16">
        <v>0</v>
      </c>
      <c r="I69" s="16">
        <v>0</v>
      </c>
      <c r="J69" s="70"/>
      <c r="K69" s="70">
        <f t="shared" si="3"/>
        <v>0</v>
      </c>
      <c r="L69" s="127" t="s">
        <v>638</v>
      </c>
      <c r="M69" s="36" t="s">
        <v>588</v>
      </c>
    </row>
    <row r="70" spans="2:13" s="96" customFormat="1" ht="43.5" customHeight="1" x14ac:dyDescent="0.25">
      <c r="B70" s="14">
        <v>64</v>
      </c>
      <c r="C70" s="16" t="s">
        <v>186</v>
      </c>
      <c r="D70" s="16" t="s">
        <v>108</v>
      </c>
      <c r="E70" s="17">
        <v>26083</v>
      </c>
      <c r="F70" s="16" t="s">
        <v>187</v>
      </c>
      <c r="G70" s="16" t="s">
        <v>282</v>
      </c>
      <c r="H70" s="16">
        <v>0</v>
      </c>
      <c r="I70" s="16">
        <v>2</v>
      </c>
      <c r="J70" s="70">
        <f t="shared" ref="J70" si="4">K70+24</f>
        <v>48</v>
      </c>
      <c r="K70" s="70">
        <f t="shared" si="3"/>
        <v>24</v>
      </c>
      <c r="L70" s="72"/>
      <c r="M70" s="36" t="s">
        <v>591</v>
      </c>
    </row>
    <row r="71" spans="2:13" s="96" customFormat="1" ht="43.5" customHeight="1" x14ac:dyDescent="0.25">
      <c r="B71" s="14">
        <v>65</v>
      </c>
      <c r="C71" s="16" t="s">
        <v>219</v>
      </c>
      <c r="D71" s="16" t="s">
        <v>108</v>
      </c>
      <c r="E71" s="17">
        <v>26620</v>
      </c>
      <c r="F71" s="16" t="s">
        <v>220</v>
      </c>
      <c r="G71" s="16" t="s">
        <v>281</v>
      </c>
      <c r="H71" s="16">
        <v>0</v>
      </c>
      <c r="I71" s="16">
        <v>2</v>
      </c>
      <c r="J71" s="70"/>
      <c r="K71" s="70">
        <f t="shared" si="3"/>
        <v>24</v>
      </c>
      <c r="L71" s="72"/>
      <c r="M71" s="36" t="s">
        <v>597</v>
      </c>
    </row>
    <row r="72" spans="2:13" s="96" customFormat="1" ht="43.5" customHeight="1" x14ac:dyDescent="0.25">
      <c r="B72" s="14">
        <v>66</v>
      </c>
      <c r="C72" s="15" t="s">
        <v>174</v>
      </c>
      <c r="D72" s="16" t="s">
        <v>39</v>
      </c>
      <c r="E72" s="17">
        <v>27099</v>
      </c>
      <c r="F72" s="16" t="s">
        <v>547</v>
      </c>
      <c r="G72" s="21" t="s">
        <v>280</v>
      </c>
      <c r="H72" s="16">
        <v>0</v>
      </c>
      <c r="I72" s="16">
        <v>2</v>
      </c>
      <c r="J72" s="70">
        <f t="shared" ref="J72:J99" si="5">K72+24</f>
        <v>48</v>
      </c>
      <c r="K72" s="70">
        <f t="shared" si="3"/>
        <v>24</v>
      </c>
      <c r="L72" s="72"/>
      <c r="M72" s="36" t="s">
        <v>591</v>
      </c>
    </row>
    <row r="73" spans="2:13" s="96" customFormat="1" ht="43.5" customHeight="1" x14ac:dyDescent="0.25">
      <c r="B73" s="14">
        <v>67</v>
      </c>
      <c r="C73" s="15" t="s">
        <v>171</v>
      </c>
      <c r="D73" s="16" t="s">
        <v>172</v>
      </c>
      <c r="E73" s="17">
        <v>24678</v>
      </c>
      <c r="F73" s="16" t="s">
        <v>173</v>
      </c>
      <c r="G73" s="21" t="s">
        <v>459</v>
      </c>
      <c r="H73" s="16">
        <v>0</v>
      </c>
      <c r="I73" s="16">
        <v>1</v>
      </c>
      <c r="J73" s="70"/>
      <c r="K73" s="70">
        <f t="shared" si="3"/>
        <v>12</v>
      </c>
      <c r="L73" s="72"/>
      <c r="M73" s="36" t="s">
        <v>567</v>
      </c>
    </row>
    <row r="74" spans="2:13" s="96" customFormat="1" ht="43.5" customHeight="1" x14ac:dyDescent="0.25">
      <c r="B74" s="14">
        <v>68</v>
      </c>
      <c r="C74" s="16" t="s">
        <v>162</v>
      </c>
      <c r="D74" s="16" t="s">
        <v>42</v>
      </c>
      <c r="E74" s="17">
        <v>26110</v>
      </c>
      <c r="F74" s="16" t="s">
        <v>278</v>
      </c>
      <c r="G74" s="16" t="s">
        <v>280</v>
      </c>
      <c r="H74" s="16">
        <v>0</v>
      </c>
      <c r="I74" s="16">
        <v>1</v>
      </c>
      <c r="J74" s="70"/>
      <c r="K74" s="70">
        <f t="shared" si="3"/>
        <v>12</v>
      </c>
      <c r="L74" s="72"/>
      <c r="M74" s="36" t="s">
        <v>596</v>
      </c>
    </row>
    <row r="75" spans="2:13" s="96" customFormat="1" ht="43.5" customHeight="1" x14ac:dyDescent="0.25">
      <c r="B75" s="14">
        <v>69</v>
      </c>
      <c r="C75" s="16" t="s">
        <v>136</v>
      </c>
      <c r="D75" s="16" t="s">
        <v>36</v>
      </c>
      <c r="E75" s="17">
        <v>26249</v>
      </c>
      <c r="F75" s="16" t="s">
        <v>137</v>
      </c>
      <c r="G75" s="16" t="s">
        <v>464</v>
      </c>
      <c r="H75" s="16">
        <v>0</v>
      </c>
      <c r="I75" s="16">
        <v>1</v>
      </c>
      <c r="J75" s="70">
        <v>36</v>
      </c>
      <c r="K75" s="70"/>
      <c r="L75" s="72"/>
      <c r="M75" s="36" t="s">
        <v>596</v>
      </c>
    </row>
    <row r="76" spans="2:13" s="96" customFormat="1" ht="43.5" customHeight="1" x14ac:dyDescent="0.25">
      <c r="B76" s="14">
        <v>70</v>
      </c>
      <c r="C76" s="16" t="s">
        <v>4</v>
      </c>
      <c r="D76" s="16" t="s">
        <v>5</v>
      </c>
      <c r="E76" s="17">
        <v>27031</v>
      </c>
      <c r="F76" s="16" t="s">
        <v>6</v>
      </c>
      <c r="G76" s="16" t="s">
        <v>282</v>
      </c>
      <c r="H76" s="16">
        <v>0</v>
      </c>
      <c r="I76" s="16">
        <v>1</v>
      </c>
      <c r="J76" s="70"/>
      <c r="K76" s="70">
        <f t="shared" si="3"/>
        <v>12</v>
      </c>
      <c r="L76" s="72"/>
      <c r="M76" s="36" t="s">
        <v>589</v>
      </c>
    </row>
    <row r="77" spans="2:13" s="96" customFormat="1" ht="43.5" customHeight="1" x14ac:dyDescent="0.25">
      <c r="B77" s="14">
        <v>71</v>
      </c>
      <c r="C77" s="16" t="s">
        <v>207</v>
      </c>
      <c r="D77" s="16" t="s">
        <v>68</v>
      </c>
      <c r="E77" s="17">
        <v>27138</v>
      </c>
      <c r="F77" s="16" t="s">
        <v>208</v>
      </c>
      <c r="G77" s="16" t="s">
        <v>282</v>
      </c>
      <c r="H77" s="16">
        <v>0</v>
      </c>
      <c r="I77" s="16">
        <v>1</v>
      </c>
      <c r="J77" s="70"/>
      <c r="K77" s="70">
        <f t="shared" si="3"/>
        <v>12</v>
      </c>
      <c r="L77" s="72"/>
      <c r="M77" s="36" t="s">
        <v>598</v>
      </c>
    </row>
    <row r="78" spans="2:13" s="96" customFormat="1" ht="43.5" customHeight="1" x14ac:dyDescent="0.25">
      <c r="B78" s="14">
        <v>72</v>
      </c>
      <c r="C78" s="16" t="s">
        <v>90</v>
      </c>
      <c r="D78" s="16" t="s">
        <v>91</v>
      </c>
      <c r="E78" s="17">
        <v>27620</v>
      </c>
      <c r="F78" s="16" t="s">
        <v>92</v>
      </c>
      <c r="G78" s="16" t="s">
        <v>280</v>
      </c>
      <c r="H78" s="16">
        <v>0</v>
      </c>
      <c r="I78" s="16">
        <v>1</v>
      </c>
      <c r="J78" s="70"/>
      <c r="K78" s="70">
        <f t="shared" si="3"/>
        <v>12</v>
      </c>
      <c r="L78" s="72"/>
      <c r="M78" s="36" t="s">
        <v>596</v>
      </c>
    </row>
    <row r="79" spans="2:13" s="96" customFormat="1" ht="43.5" customHeight="1" x14ac:dyDescent="0.25">
      <c r="B79" s="14">
        <v>73</v>
      </c>
      <c r="C79" s="16" t="s">
        <v>169</v>
      </c>
      <c r="D79" s="16" t="s">
        <v>134</v>
      </c>
      <c r="E79" s="17">
        <v>27665</v>
      </c>
      <c r="F79" s="16" t="s">
        <v>170</v>
      </c>
      <c r="G79" s="16" t="s">
        <v>282</v>
      </c>
      <c r="H79" s="16">
        <v>0</v>
      </c>
      <c r="I79" s="16">
        <v>1</v>
      </c>
      <c r="J79" s="70"/>
      <c r="K79" s="70">
        <f t="shared" si="3"/>
        <v>12</v>
      </c>
      <c r="L79" s="72"/>
      <c r="M79" s="36" t="s">
        <v>567</v>
      </c>
    </row>
    <row r="80" spans="2:13" s="96" customFormat="1" ht="43.5" customHeight="1" x14ac:dyDescent="0.25">
      <c r="B80" s="14">
        <v>74</v>
      </c>
      <c r="C80" s="15" t="s">
        <v>178</v>
      </c>
      <c r="D80" s="16" t="s">
        <v>181</v>
      </c>
      <c r="E80" s="17">
        <v>20204</v>
      </c>
      <c r="F80" s="16" t="s">
        <v>182</v>
      </c>
      <c r="G80" s="21" t="s">
        <v>280</v>
      </c>
      <c r="H80" s="21">
        <v>0</v>
      </c>
      <c r="I80" s="21">
        <v>0</v>
      </c>
      <c r="J80" s="22"/>
      <c r="K80" s="22">
        <f t="shared" si="3"/>
        <v>0</v>
      </c>
      <c r="L80" s="72"/>
      <c r="M80" s="36" t="s">
        <v>599</v>
      </c>
    </row>
    <row r="81" spans="2:13" s="96" customFormat="1" ht="43.5" customHeight="1" x14ac:dyDescent="0.25">
      <c r="B81" s="14">
        <v>75</v>
      </c>
      <c r="C81" s="16" t="s">
        <v>175</v>
      </c>
      <c r="D81" s="16" t="s">
        <v>176</v>
      </c>
      <c r="E81" s="17">
        <v>20236</v>
      </c>
      <c r="F81" s="16" t="s">
        <v>177</v>
      </c>
      <c r="G81" s="16" t="s">
        <v>529</v>
      </c>
      <c r="H81" s="16">
        <v>0</v>
      </c>
      <c r="I81" s="16">
        <v>0</v>
      </c>
      <c r="J81" s="70">
        <f t="shared" si="5"/>
        <v>24</v>
      </c>
      <c r="K81" s="70">
        <f t="shared" si="3"/>
        <v>0</v>
      </c>
      <c r="L81" s="72"/>
      <c r="M81" s="36" t="s">
        <v>591</v>
      </c>
    </row>
    <row r="82" spans="2:13" s="96" customFormat="1" ht="43.5" customHeight="1" x14ac:dyDescent="0.25">
      <c r="B82" s="14">
        <v>76</v>
      </c>
      <c r="C82" s="16" t="s">
        <v>257</v>
      </c>
      <c r="D82" s="16" t="s">
        <v>176</v>
      </c>
      <c r="E82" s="17">
        <v>20415</v>
      </c>
      <c r="F82" s="16" t="s">
        <v>258</v>
      </c>
      <c r="G82" s="16" t="s">
        <v>282</v>
      </c>
      <c r="H82" s="16">
        <v>0</v>
      </c>
      <c r="I82" s="16">
        <v>0</v>
      </c>
      <c r="J82" s="70"/>
      <c r="K82" s="70">
        <f t="shared" si="3"/>
        <v>0</v>
      </c>
      <c r="L82" s="72"/>
      <c r="M82" s="36" t="s">
        <v>582</v>
      </c>
    </row>
    <row r="83" spans="2:13" s="96" customFormat="1" ht="43.5" customHeight="1" x14ac:dyDescent="0.25">
      <c r="B83" s="14">
        <v>77</v>
      </c>
      <c r="C83" s="16" t="s">
        <v>70</v>
      </c>
      <c r="D83" s="16" t="s">
        <v>71</v>
      </c>
      <c r="E83" s="17">
        <v>20810</v>
      </c>
      <c r="F83" s="16" t="s">
        <v>72</v>
      </c>
      <c r="G83" s="16" t="s">
        <v>527</v>
      </c>
      <c r="H83" s="16">
        <v>0</v>
      </c>
      <c r="I83" s="16">
        <v>0</v>
      </c>
      <c r="J83" s="70"/>
      <c r="K83" s="70">
        <f t="shared" si="3"/>
        <v>0</v>
      </c>
      <c r="L83" s="72"/>
      <c r="M83" s="36" t="s">
        <v>615</v>
      </c>
    </row>
    <row r="84" spans="2:13" s="96" customFormat="1" ht="43.5" customHeight="1" x14ac:dyDescent="0.25">
      <c r="B84" s="14">
        <v>78</v>
      </c>
      <c r="C84" s="16" t="s">
        <v>217</v>
      </c>
      <c r="D84" s="16" t="s">
        <v>14</v>
      </c>
      <c r="E84" s="17">
        <v>20885</v>
      </c>
      <c r="F84" s="16" t="s">
        <v>112</v>
      </c>
      <c r="G84" s="16" t="s">
        <v>281</v>
      </c>
      <c r="H84" s="16">
        <v>0</v>
      </c>
      <c r="I84" s="16">
        <v>0</v>
      </c>
      <c r="J84" s="70"/>
      <c r="K84" s="70">
        <f t="shared" si="3"/>
        <v>0</v>
      </c>
      <c r="L84" s="72"/>
      <c r="M84" s="36" t="s">
        <v>594</v>
      </c>
    </row>
    <row r="85" spans="2:13" s="96" customFormat="1" ht="43.5" customHeight="1" x14ac:dyDescent="0.25">
      <c r="B85" s="14">
        <v>79</v>
      </c>
      <c r="C85" s="16" t="s">
        <v>13</v>
      </c>
      <c r="D85" s="16" t="s">
        <v>14</v>
      </c>
      <c r="E85" s="17">
        <v>20946</v>
      </c>
      <c r="F85" s="16" t="s">
        <v>15</v>
      </c>
      <c r="G85" s="16" t="s">
        <v>282</v>
      </c>
      <c r="H85" s="16">
        <v>0</v>
      </c>
      <c r="I85" s="16">
        <v>0</v>
      </c>
      <c r="J85" s="70"/>
      <c r="K85" s="70">
        <f t="shared" si="3"/>
        <v>0</v>
      </c>
      <c r="L85" s="72"/>
      <c r="M85" s="36" t="s">
        <v>632</v>
      </c>
    </row>
    <row r="86" spans="2:13" s="96" customFormat="1" ht="43.5" customHeight="1" x14ac:dyDescent="0.25">
      <c r="B86" s="14">
        <v>80</v>
      </c>
      <c r="C86" s="16" t="s">
        <v>101</v>
      </c>
      <c r="D86" s="16" t="s">
        <v>102</v>
      </c>
      <c r="E86" s="17">
        <v>21064</v>
      </c>
      <c r="F86" s="16" t="s">
        <v>103</v>
      </c>
      <c r="G86" s="16" t="s">
        <v>531</v>
      </c>
      <c r="H86" s="16">
        <v>0</v>
      </c>
      <c r="I86" s="16">
        <v>0</v>
      </c>
      <c r="J86" s="70"/>
      <c r="K86" s="70">
        <f t="shared" ref="K86:K117" si="6">(H86*16)+(I86*12)</f>
        <v>0</v>
      </c>
      <c r="L86" s="72"/>
      <c r="M86" s="36" t="s">
        <v>571</v>
      </c>
    </row>
    <row r="87" spans="2:13" s="96" customFormat="1" ht="43.5" customHeight="1" x14ac:dyDescent="0.25">
      <c r="B87" s="14">
        <v>81</v>
      </c>
      <c r="C87" s="16" t="s">
        <v>87</v>
      </c>
      <c r="D87" s="16" t="s">
        <v>88</v>
      </c>
      <c r="E87" s="17">
        <v>21554</v>
      </c>
      <c r="F87" s="16" t="s">
        <v>89</v>
      </c>
      <c r="G87" s="16" t="s">
        <v>529</v>
      </c>
      <c r="H87" s="16">
        <v>0</v>
      </c>
      <c r="I87" s="16">
        <v>0</v>
      </c>
      <c r="J87" s="70"/>
      <c r="K87" s="70">
        <f t="shared" si="6"/>
        <v>0</v>
      </c>
      <c r="L87" s="72"/>
      <c r="M87" s="36" t="s">
        <v>609</v>
      </c>
    </row>
    <row r="88" spans="2:13" s="96" customFormat="1" ht="43.5" customHeight="1" x14ac:dyDescent="0.25">
      <c r="B88" s="14">
        <v>82</v>
      </c>
      <c r="C88" s="16" t="s">
        <v>163</v>
      </c>
      <c r="D88" s="16" t="s">
        <v>164</v>
      </c>
      <c r="E88" s="17">
        <v>21628</v>
      </c>
      <c r="F88" s="16" t="s">
        <v>165</v>
      </c>
      <c r="G88" s="16" t="s">
        <v>279</v>
      </c>
      <c r="H88" s="16">
        <v>0</v>
      </c>
      <c r="I88" s="16">
        <v>0</v>
      </c>
      <c r="J88" s="70"/>
      <c r="K88" s="70">
        <f t="shared" si="6"/>
        <v>0</v>
      </c>
      <c r="L88" s="72"/>
      <c r="M88" s="36" t="s">
        <v>597</v>
      </c>
    </row>
    <row r="89" spans="2:13" s="96" customFormat="1" ht="43.5" customHeight="1" x14ac:dyDescent="0.25">
      <c r="B89" s="14">
        <v>83</v>
      </c>
      <c r="C89" s="16" t="s">
        <v>195</v>
      </c>
      <c r="D89" s="16" t="s">
        <v>126</v>
      </c>
      <c r="E89" s="17">
        <v>21804</v>
      </c>
      <c r="F89" s="16" t="s">
        <v>95</v>
      </c>
      <c r="G89" s="16" t="s">
        <v>418</v>
      </c>
      <c r="H89" s="16">
        <v>0</v>
      </c>
      <c r="I89" s="16">
        <v>0</v>
      </c>
      <c r="J89" s="70">
        <f t="shared" si="5"/>
        <v>24</v>
      </c>
      <c r="K89" s="70"/>
      <c r="L89" s="72"/>
      <c r="M89" s="36" t="s">
        <v>594</v>
      </c>
    </row>
    <row r="90" spans="2:13" s="96" customFormat="1" ht="43.5" customHeight="1" x14ac:dyDescent="0.25">
      <c r="B90" s="14">
        <v>84</v>
      </c>
      <c r="C90" s="16" t="s">
        <v>104</v>
      </c>
      <c r="D90" s="16" t="s">
        <v>105</v>
      </c>
      <c r="E90" s="17">
        <v>21846</v>
      </c>
      <c r="F90" s="16" t="s">
        <v>106</v>
      </c>
      <c r="G90" s="16" t="s">
        <v>477</v>
      </c>
      <c r="H90" s="16">
        <v>0</v>
      </c>
      <c r="I90" s="16">
        <v>0</v>
      </c>
      <c r="J90" s="70"/>
      <c r="K90" s="70">
        <f t="shared" si="6"/>
        <v>0</v>
      </c>
      <c r="L90" s="72"/>
      <c r="M90" s="36" t="s">
        <v>633</v>
      </c>
    </row>
    <row r="91" spans="2:13" s="96" customFormat="1" ht="43.5" customHeight="1" x14ac:dyDescent="0.25">
      <c r="B91" s="14">
        <v>85</v>
      </c>
      <c r="C91" s="16" t="s">
        <v>107</v>
      </c>
      <c r="D91" s="16" t="s">
        <v>108</v>
      </c>
      <c r="E91" s="17">
        <v>21948</v>
      </c>
      <c r="F91" s="16" t="s">
        <v>109</v>
      </c>
      <c r="G91" s="16" t="s">
        <v>418</v>
      </c>
      <c r="H91" s="16">
        <v>0</v>
      </c>
      <c r="I91" s="16">
        <v>0</v>
      </c>
      <c r="J91" s="70">
        <f t="shared" si="5"/>
        <v>24</v>
      </c>
      <c r="K91" s="70"/>
      <c r="L91" s="72"/>
      <c r="M91" s="36" t="s">
        <v>597</v>
      </c>
    </row>
    <row r="92" spans="2:13" s="96" customFormat="1" ht="43.5" customHeight="1" x14ac:dyDescent="0.25">
      <c r="B92" s="14">
        <v>86</v>
      </c>
      <c r="C92" s="16" t="s">
        <v>152</v>
      </c>
      <c r="D92" s="16" t="s">
        <v>153</v>
      </c>
      <c r="E92" s="17">
        <v>22003</v>
      </c>
      <c r="F92" s="16" t="s">
        <v>49</v>
      </c>
      <c r="G92" s="16" t="s">
        <v>480</v>
      </c>
      <c r="H92" s="16">
        <v>0</v>
      </c>
      <c r="I92" s="16">
        <v>0</v>
      </c>
      <c r="J92" s="70">
        <f t="shared" si="5"/>
        <v>24</v>
      </c>
      <c r="K92" s="70"/>
      <c r="L92" s="72"/>
      <c r="M92" s="36" t="s">
        <v>600</v>
      </c>
    </row>
    <row r="93" spans="2:13" s="96" customFormat="1" ht="43.5" customHeight="1" x14ac:dyDescent="0.25">
      <c r="B93" s="14">
        <v>87</v>
      </c>
      <c r="C93" s="16" t="s">
        <v>196</v>
      </c>
      <c r="D93" s="16" t="s">
        <v>5</v>
      </c>
      <c r="E93" s="17">
        <v>22308</v>
      </c>
      <c r="F93" s="16" t="s">
        <v>197</v>
      </c>
      <c r="G93" s="16" t="s">
        <v>448</v>
      </c>
      <c r="H93" s="16">
        <v>0</v>
      </c>
      <c r="I93" s="16">
        <v>0</v>
      </c>
      <c r="J93" s="70"/>
      <c r="K93" s="70">
        <f t="shared" si="6"/>
        <v>0</v>
      </c>
      <c r="L93" s="72"/>
      <c r="M93" s="36" t="s">
        <v>634</v>
      </c>
    </row>
    <row r="94" spans="2:13" s="96" customFormat="1" ht="43.5" customHeight="1" x14ac:dyDescent="0.25">
      <c r="B94" s="14">
        <v>88</v>
      </c>
      <c r="C94" s="16" t="s">
        <v>10</v>
      </c>
      <c r="D94" s="16" t="s">
        <v>11</v>
      </c>
      <c r="E94" s="17">
        <v>22323</v>
      </c>
      <c r="F94" s="16" t="s">
        <v>12</v>
      </c>
      <c r="G94" s="16" t="s">
        <v>282</v>
      </c>
      <c r="H94" s="16">
        <v>0</v>
      </c>
      <c r="I94" s="16">
        <v>0</v>
      </c>
      <c r="J94" s="70">
        <f t="shared" si="5"/>
        <v>24</v>
      </c>
      <c r="K94" s="70">
        <f t="shared" si="6"/>
        <v>0</v>
      </c>
      <c r="L94" s="72"/>
      <c r="M94" s="36" t="s">
        <v>591</v>
      </c>
    </row>
    <row r="95" spans="2:13" s="96" customFormat="1" ht="43.5" customHeight="1" x14ac:dyDescent="0.25">
      <c r="B95" s="14">
        <v>89</v>
      </c>
      <c r="C95" s="16" t="s">
        <v>178</v>
      </c>
      <c r="D95" s="16" t="s">
        <v>179</v>
      </c>
      <c r="E95" s="17">
        <v>22454</v>
      </c>
      <c r="F95" s="16" t="s">
        <v>180</v>
      </c>
      <c r="G95" s="16" t="s">
        <v>529</v>
      </c>
      <c r="H95" s="16">
        <v>0</v>
      </c>
      <c r="I95" s="16">
        <v>0</v>
      </c>
      <c r="J95" s="70">
        <f t="shared" si="5"/>
        <v>24</v>
      </c>
      <c r="K95" s="70">
        <f t="shared" si="6"/>
        <v>0</v>
      </c>
      <c r="L95" s="72"/>
      <c r="M95" s="36" t="s">
        <v>591</v>
      </c>
    </row>
    <row r="96" spans="2:13" s="96" customFormat="1" ht="43.5" customHeight="1" x14ac:dyDescent="0.25">
      <c r="B96" s="14">
        <v>90</v>
      </c>
      <c r="C96" s="16" t="s">
        <v>205</v>
      </c>
      <c r="D96" s="16" t="s">
        <v>134</v>
      </c>
      <c r="E96" s="17">
        <v>22519</v>
      </c>
      <c r="F96" s="16" t="s">
        <v>206</v>
      </c>
      <c r="G96" s="16" t="s">
        <v>282</v>
      </c>
      <c r="H96" s="16">
        <v>0</v>
      </c>
      <c r="I96" s="16">
        <v>0</v>
      </c>
      <c r="J96" s="70">
        <f t="shared" si="5"/>
        <v>24</v>
      </c>
      <c r="K96" s="70">
        <f t="shared" si="6"/>
        <v>0</v>
      </c>
      <c r="L96" s="72"/>
      <c r="M96" s="36" t="s">
        <v>591</v>
      </c>
    </row>
    <row r="97" spans="2:13" s="96" customFormat="1" ht="43.5" customHeight="1" x14ac:dyDescent="0.25">
      <c r="B97" s="14">
        <v>91</v>
      </c>
      <c r="C97" s="16" t="s">
        <v>255</v>
      </c>
      <c r="D97" s="16" t="s">
        <v>105</v>
      </c>
      <c r="E97" s="17">
        <v>22537</v>
      </c>
      <c r="F97" s="16" t="s">
        <v>256</v>
      </c>
      <c r="G97" s="16" t="s">
        <v>280</v>
      </c>
      <c r="H97" s="16">
        <v>0</v>
      </c>
      <c r="I97" s="16">
        <v>0</v>
      </c>
      <c r="J97" s="70">
        <f t="shared" si="5"/>
        <v>24</v>
      </c>
      <c r="K97" s="70">
        <f t="shared" si="6"/>
        <v>0</v>
      </c>
      <c r="L97" s="72"/>
      <c r="M97" s="36" t="s">
        <v>634</v>
      </c>
    </row>
    <row r="98" spans="2:13" s="96" customFormat="1" ht="43.5" customHeight="1" x14ac:dyDescent="0.25">
      <c r="B98" s="14">
        <v>92</v>
      </c>
      <c r="C98" s="16" t="s">
        <v>47</v>
      </c>
      <c r="D98" s="16" t="s">
        <v>48</v>
      </c>
      <c r="E98" s="17">
        <v>22828</v>
      </c>
      <c r="F98" s="16" t="s">
        <v>49</v>
      </c>
      <c r="G98" s="16" t="s">
        <v>459</v>
      </c>
      <c r="H98" s="16">
        <v>0</v>
      </c>
      <c r="I98" s="16">
        <v>0</v>
      </c>
      <c r="J98" s="70">
        <f t="shared" si="5"/>
        <v>24</v>
      </c>
      <c r="K98" s="70">
        <f t="shared" si="6"/>
        <v>0</v>
      </c>
      <c r="L98" s="72"/>
      <c r="M98" s="36" t="s">
        <v>619</v>
      </c>
    </row>
    <row r="99" spans="2:13" s="96" customFormat="1" ht="43.5" customHeight="1" x14ac:dyDescent="0.25">
      <c r="B99" s="14">
        <v>93</v>
      </c>
      <c r="C99" s="15" t="s">
        <v>150</v>
      </c>
      <c r="D99" s="16" t="s">
        <v>57</v>
      </c>
      <c r="E99" s="17">
        <v>22842</v>
      </c>
      <c r="F99" s="16" t="s">
        <v>151</v>
      </c>
      <c r="G99" s="21" t="s">
        <v>471</v>
      </c>
      <c r="H99" s="16">
        <v>0</v>
      </c>
      <c r="I99" s="16">
        <v>0</v>
      </c>
      <c r="J99" s="70">
        <f t="shared" si="5"/>
        <v>24</v>
      </c>
      <c r="K99" s="70"/>
      <c r="L99" s="72"/>
      <c r="M99" s="36" t="s">
        <v>602</v>
      </c>
    </row>
    <row r="100" spans="2:13" s="96" customFormat="1" ht="43.5" customHeight="1" x14ac:dyDescent="0.25">
      <c r="B100" s="14">
        <v>94</v>
      </c>
      <c r="C100" s="16" t="s">
        <v>19</v>
      </c>
      <c r="D100" s="16" t="s">
        <v>20</v>
      </c>
      <c r="E100" s="17">
        <v>22931</v>
      </c>
      <c r="F100" s="16" t="s">
        <v>21</v>
      </c>
      <c r="G100" s="16" t="s">
        <v>279</v>
      </c>
      <c r="H100" s="16">
        <v>0</v>
      </c>
      <c r="I100" s="16">
        <v>0</v>
      </c>
      <c r="J100" s="70"/>
      <c r="K100" s="70">
        <f t="shared" si="6"/>
        <v>0</v>
      </c>
      <c r="L100" s="72"/>
      <c r="M100" s="36" t="s">
        <v>604</v>
      </c>
    </row>
    <row r="101" spans="2:13" s="96" customFormat="1" ht="43.5" customHeight="1" x14ac:dyDescent="0.25">
      <c r="B101" s="14">
        <v>95</v>
      </c>
      <c r="C101" s="16" t="s">
        <v>44</v>
      </c>
      <c r="D101" s="16" t="s">
        <v>45</v>
      </c>
      <c r="E101" s="17">
        <v>22965</v>
      </c>
      <c r="F101" s="16" t="s">
        <v>46</v>
      </c>
      <c r="G101" s="16" t="s">
        <v>462</v>
      </c>
      <c r="H101" s="16">
        <v>0</v>
      </c>
      <c r="I101" s="16">
        <v>0</v>
      </c>
      <c r="J101" s="70"/>
      <c r="K101" s="70">
        <f t="shared" si="6"/>
        <v>0</v>
      </c>
      <c r="L101" s="72"/>
      <c r="M101" s="36" t="s">
        <v>592</v>
      </c>
    </row>
    <row r="102" spans="2:13" s="96" customFormat="1" ht="43.5" customHeight="1" x14ac:dyDescent="0.25">
      <c r="B102" s="14">
        <v>96</v>
      </c>
      <c r="C102" s="16" t="s">
        <v>209</v>
      </c>
      <c r="D102" s="16" t="s">
        <v>212</v>
      </c>
      <c r="E102" s="17">
        <v>23242</v>
      </c>
      <c r="F102" s="16" t="s">
        <v>213</v>
      </c>
      <c r="G102" s="16" t="s">
        <v>282</v>
      </c>
      <c r="H102" s="16">
        <v>0</v>
      </c>
      <c r="I102" s="16">
        <v>0</v>
      </c>
      <c r="J102" s="70"/>
      <c r="K102" s="70">
        <f t="shared" si="6"/>
        <v>0</v>
      </c>
      <c r="L102" s="72"/>
      <c r="M102" s="36" t="s">
        <v>634</v>
      </c>
    </row>
    <row r="103" spans="2:13" s="96" customFormat="1" ht="43.5" customHeight="1" x14ac:dyDescent="0.25">
      <c r="B103" s="14">
        <v>97</v>
      </c>
      <c r="C103" s="16" t="s">
        <v>221</v>
      </c>
      <c r="D103" s="16" t="s">
        <v>57</v>
      </c>
      <c r="E103" s="17">
        <v>23290</v>
      </c>
      <c r="F103" s="16" t="s">
        <v>222</v>
      </c>
      <c r="G103" s="16" t="s">
        <v>530</v>
      </c>
      <c r="H103" s="16">
        <v>0</v>
      </c>
      <c r="I103" s="16">
        <v>0</v>
      </c>
      <c r="J103" s="70"/>
      <c r="K103" s="70">
        <f t="shared" si="6"/>
        <v>0</v>
      </c>
      <c r="L103" s="72"/>
      <c r="M103" s="36" t="s">
        <v>634</v>
      </c>
    </row>
    <row r="104" spans="2:13" s="96" customFormat="1" ht="43.5" customHeight="1" x14ac:dyDescent="0.25">
      <c r="B104" s="14">
        <v>98</v>
      </c>
      <c r="C104" s="16" t="s">
        <v>234</v>
      </c>
      <c r="D104" s="16" t="s">
        <v>235</v>
      </c>
      <c r="E104" s="17">
        <v>23499</v>
      </c>
      <c r="F104" s="16" t="s">
        <v>236</v>
      </c>
      <c r="G104" s="16" t="s">
        <v>532</v>
      </c>
      <c r="H104" s="16">
        <v>0</v>
      </c>
      <c r="I104" s="16">
        <v>0</v>
      </c>
      <c r="J104" s="70">
        <f t="shared" ref="J104:J127" si="7">K104+24</f>
        <v>24</v>
      </c>
      <c r="K104" s="70">
        <f t="shared" si="6"/>
        <v>0</v>
      </c>
      <c r="L104" s="72"/>
      <c r="M104" s="36" t="s">
        <v>591</v>
      </c>
    </row>
    <row r="105" spans="2:13" s="96" customFormat="1" ht="43.5" customHeight="1" x14ac:dyDescent="0.25">
      <c r="B105" s="14">
        <v>99</v>
      </c>
      <c r="C105" s="16" t="s">
        <v>52</v>
      </c>
      <c r="D105" s="16" t="s">
        <v>36</v>
      </c>
      <c r="E105" s="17">
        <v>24914</v>
      </c>
      <c r="F105" s="16" t="s">
        <v>55</v>
      </c>
      <c r="G105" s="16" t="s">
        <v>280</v>
      </c>
      <c r="H105" s="16">
        <v>0</v>
      </c>
      <c r="I105" s="16">
        <v>0</v>
      </c>
      <c r="J105" s="70">
        <f t="shared" si="7"/>
        <v>24</v>
      </c>
      <c r="K105" s="70">
        <f t="shared" si="6"/>
        <v>0</v>
      </c>
      <c r="L105" s="72"/>
      <c r="M105" s="36" t="s">
        <v>591</v>
      </c>
    </row>
    <row r="106" spans="2:13" s="96" customFormat="1" ht="43.5" customHeight="1" x14ac:dyDescent="0.25">
      <c r="B106" s="14">
        <v>100</v>
      </c>
      <c r="C106" s="16" t="s">
        <v>237</v>
      </c>
      <c r="D106" s="16" t="s">
        <v>238</v>
      </c>
      <c r="E106" s="17">
        <v>25005</v>
      </c>
      <c r="F106" s="16" t="s">
        <v>29</v>
      </c>
      <c r="G106" s="16" t="s">
        <v>282</v>
      </c>
      <c r="H106" s="16">
        <v>0</v>
      </c>
      <c r="I106" s="16">
        <v>0</v>
      </c>
      <c r="J106" s="70"/>
      <c r="K106" s="70">
        <f t="shared" si="6"/>
        <v>0</v>
      </c>
      <c r="L106" s="72"/>
      <c r="M106" s="36" t="s">
        <v>634</v>
      </c>
    </row>
    <row r="107" spans="2:13" s="96" customFormat="1" ht="43.5" customHeight="1" x14ac:dyDescent="0.25">
      <c r="B107" s="14">
        <v>101</v>
      </c>
      <c r="C107" s="16" t="s">
        <v>66</v>
      </c>
      <c r="D107" s="16" t="s">
        <v>5</v>
      </c>
      <c r="E107" s="17">
        <v>25119</v>
      </c>
      <c r="F107" s="16" t="s">
        <v>220</v>
      </c>
      <c r="G107" s="16" t="s">
        <v>461</v>
      </c>
      <c r="H107" s="16">
        <v>0</v>
      </c>
      <c r="I107" s="16">
        <v>0</v>
      </c>
      <c r="J107" s="70">
        <f t="shared" si="7"/>
        <v>24</v>
      </c>
      <c r="K107" s="70"/>
      <c r="L107" s="72"/>
      <c r="M107" s="36" t="s">
        <v>601</v>
      </c>
    </row>
    <row r="108" spans="2:13" s="96" customFormat="1" ht="43.5" customHeight="1" x14ac:dyDescent="0.25">
      <c r="B108" s="14">
        <v>102</v>
      </c>
      <c r="C108" s="16" t="s">
        <v>203</v>
      </c>
      <c r="D108" s="16" t="s">
        <v>121</v>
      </c>
      <c r="E108" s="17">
        <v>25150</v>
      </c>
      <c r="F108" s="16" t="s">
        <v>204</v>
      </c>
      <c r="G108" s="16" t="s">
        <v>471</v>
      </c>
      <c r="H108" s="16">
        <v>0</v>
      </c>
      <c r="I108" s="16">
        <v>0</v>
      </c>
      <c r="J108" s="70">
        <f t="shared" si="7"/>
        <v>24</v>
      </c>
      <c r="K108" s="70"/>
      <c r="L108" s="72"/>
      <c r="M108" s="36" t="s">
        <v>602</v>
      </c>
    </row>
    <row r="109" spans="2:13" s="96" customFormat="1" ht="43.5" customHeight="1" x14ac:dyDescent="0.25">
      <c r="B109" s="14">
        <v>103</v>
      </c>
      <c r="C109" s="16" t="s">
        <v>239</v>
      </c>
      <c r="D109" s="16" t="s">
        <v>224</v>
      </c>
      <c r="E109" s="17">
        <v>25372</v>
      </c>
      <c r="F109" s="16" t="s">
        <v>240</v>
      </c>
      <c r="G109" s="16" t="s">
        <v>279</v>
      </c>
      <c r="H109" s="16">
        <v>0</v>
      </c>
      <c r="I109" s="16">
        <v>0</v>
      </c>
      <c r="J109" s="70"/>
      <c r="K109" s="70">
        <f t="shared" si="6"/>
        <v>0</v>
      </c>
      <c r="L109" s="72"/>
      <c r="M109" s="36" t="s">
        <v>612</v>
      </c>
    </row>
    <row r="110" spans="2:13" s="96" customFormat="1" ht="43.5" customHeight="1" x14ac:dyDescent="0.25">
      <c r="B110" s="14">
        <v>104</v>
      </c>
      <c r="C110" s="16" t="s">
        <v>56</v>
      </c>
      <c r="D110" s="16" t="s">
        <v>57</v>
      </c>
      <c r="E110" s="17">
        <v>25577</v>
      </c>
      <c r="F110" s="16" t="s">
        <v>278</v>
      </c>
      <c r="G110" s="16" t="s">
        <v>282</v>
      </c>
      <c r="H110" s="16">
        <v>0</v>
      </c>
      <c r="I110" s="16">
        <v>0</v>
      </c>
      <c r="J110" s="70"/>
      <c r="K110" s="70">
        <f t="shared" si="6"/>
        <v>0</v>
      </c>
      <c r="L110" s="72"/>
      <c r="M110" s="36" t="s">
        <v>612</v>
      </c>
    </row>
    <row r="111" spans="2:13" s="96" customFormat="1" ht="43.5" customHeight="1" x14ac:dyDescent="0.25">
      <c r="B111" s="14">
        <v>105</v>
      </c>
      <c r="C111" s="15" t="s">
        <v>214</v>
      </c>
      <c r="D111" s="16" t="s">
        <v>215</v>
      </c>
      <c r="E111" s="17">
        <v>25731</v>
      </c>
      <c r="F111" s="16" t="s">
        <v>216</v>
      </c>
      <c r="G111" s="21" t="s">
        <v>459</v>
      </c>
      <c r="H111" s="16">
        <v>0</v>
      </c>
      <c r="I111" s="16">
        <v>0</v>
      </c>
      <c r="J111" s="70"/>
      <c r="K111" s="70">
        <f t="shared" si="6"/>
        <v>0</v>
      </c>
      <c r="L111" s="72"/>
      <c r="M111" s="36" t="s">
        <v>604</v>
      </c>
    </row>
    <row r="112" spans="2:13" s="96" customFormat="1" ht="43.5" customHeight="1" x14ac:dyDescent="0.25">
      <c r="B112" s="14">
        <v>106</v>
      </c>
      <c r="C112" s="16" t="s">
        <v>22</v>
      </c>
      <c r="D112" s="16" t="s">
        <v>23</v>
      </c>
      <c r="E112" s="17">
        <v>25959</v>
      </c>
      <c r="F112" s="16" t="s">
        <v>24</v>
      </c>
      <c r="G112" s="16" t="s">
        <v>473</v>
      </c>
      <c r="H112" s="16">
        <v>0</v>
      </c>
      <c r="I112" s="16">
        <v>0</v>
      </c>
      <c r="J112" s="70"/>
      <c r="K112" s="70">
        <f t="shared" si="6"/>
        <v>0</v>
      </c>
      <c r="L112" s="72"/>
      <c r="M112" s="36" t="s">
        <v>609</v>
      </c>
    </row>
    <row r="113" spans="2:13" s="96" customFormat="1" ht="43.5" customHeight="1" x14ac:dyDescent="0.25">
      <c r="B113" s="14">
        <v>107</v>
      </c>
      <c r="C113" s="16" t="s">
        <v>123</v>
      </c>
      <c r="D113" s="16" t="s">
        <v>48</v>
      </c>
      <c r="E113" s="17">
        <v>26034</v>
      </c>
      <c r="F113" s="16" t="s">
        <v>124</v>
      </c>
      <c r="G113" s="16" t="s">
        <v>280</v>
      </c>
      <c r="H113" s="16">
        <v>0</v>
      </c>
      <c r="I113" s="16">
        <v>0</v>
      </c>
      <c r="J113" s="70">
        <f t="shared" si="7"/>
        <v>24</v>
      </c>
      <c r="K113" s="70">
        <f t="shared" si="6"/>
        <v>0</v>
      </c>
      <c r="L113" s="72"/>
      <c r="M113" s="36" t="s">
        <v>591</v>
      </c>
    </row>
    <row r="114" spans="2:13" s="96" customFormat="1" ht="43.5" customHeight="1" x14ac:dyDescent="0.25">
      <c r="B114" s="14">
        <v>108</v>
      </c>
      <c r="C114" s="16" t="s">
        <v>58</v>
      </c>
      <c r="D114" s="16" t="s">
        <v>59</v>
      </c>
      <c r="E114" s="17">
        <v>26539</v>
      </c>
      <c r="F114" s="16" t="s">
        <v>414</v>
      </c>
      <c r="G114" s="16" t="s">
        <v>282</v>
      </c>
      <c r="H114" s="16">
        <v>0</v>
      </c>
      <c r="I114" s="16">
        <v>0</v>
      </c>
      <c r="J114" s="70"/>
      <c r="K114" s="70">
        <f t="shared" si="6"/>
        <v>0</v>
      </c>
      <c r="L114" s="72"/>
      <c r="M114" s="36" t="s">
        <v>635</v>
      </c>
    </row>
    <row r="115" spans="2:13" s="96" customFormat="1" ht="43.5" customHeight="1" x14ac:dyDescent="0.25">
      <c r="B115" s="14">
        <v>109</v>
      </c>
      <c r="C115" s="16" t="s">
        <v>79</v>
      </c>
      <c r="D115" s="16" t="s">
        <v>33</v>
      </c>
      <c r="E115" s="17">
        <v>26791</v>
      </c>
      <c r="F115" s="16" t="s">
        <v>80</v>
      </c>
      <c r="G115" s="16" t="s">
        <v>528</v>
      </c>
      <c r="H115" s="16">
        <v>0</v>
      </c>
      <c r="I115" s="16">
        <v>0</v>
      </c>
      <c r="J115" s="70"/>
      <c r="K115" s="70">
        <f t="shared" si="6"/>
        <v>0</v>
      </c>
      <c r="L115" s="72"/>
      <c r="M115" s="36" t="s">
        <v>604</v>
      </c>
    </row>
    <row r="116" spans="2:13" s="96" customFormat="1" ht="43.5" customHeight="1" x14ac:dyDescent="0.25">
      <c r="B116" s="14">
        <v>110</v>
      </c>
      <c r="C116" s="16" t="s">
        <v>98</v>
      </c>
      <c r="D116" s="16" t="s">
        <v>99</v>
      </c>
      <c r="E116" s="17">
        <v>27018</v>
      </c>
      <c r="F116" s="16" t="s">
        <v>100</v>
      </c>
      <c r="G116" s="16" t="s">
        <v>282</v>
      </c>
      <c r="H116" s="16">
        <v>0</v>
      </c>
      <c r="I116" s="16">
        <v>0</v>
      </c>
      <c r="J116" s="70"/>
      <c r="K116" s="70">
        <f t="shared" si="6"/>
        <v>0</v>
      </c>
      <c r="L116" s="72"/>
      <c r="M116" s="36" t="s">
        <v>635</v>
      </c>
    </row>
    <row r="117" spans="2:13" s="96" customFormat="1" ht="43.5" customHeight="1" x14ac:dyDescent="0.25">
      <c r="B117" s="14">
        <v>111</v>
      </c>
      <c r="C117" s="16" t="s">
        <v>524</v>
      </c>
      <c r="D117" s="16" t="s">
        <v>91</v>
      </c>
      <c r="E117" s="17">
        <v>27107</v>
      </c>
      <c r="F117" s="16" t="s">
        <v>117</v>
      </c>
      <c r="G117" s="16" t="s">
        <v>282</v>
      </c>
      <c r="H117" s="16">
        <v>0</v>
      </c>
      <c r="I117" s="16">
        <v>0</v>
      </c>
      <c r="J117" s="70">
        <f t="shared" si="7"/>
        <v>24</v>
      </c>
      <c r="K117" s="70">
        <f t="shared" si="6"/>
        <v>0</v>
      </c>
      <c r="L117" s="72"/>
      <c r="M117" s="36" t="s">
        <v>591</v>
      </c>
    </row>
    <row r="118" spans="2:13" s="96" customFormat="1" ht="43.5" customHeight="1" x14ac:dyDescent="0.25">
      <c r="B118" s="14">
        <v>112</v>
      </c>
      <c r="C118" s="16" t="s">
        <v>474</v>
      </c>
      <c r="D118" s="16" t="s">
        <v>14</v>
      </c>
      <c r="E118" s="17">
        <v>27400</v>
      </c>
      <c r="F118" s="16" t="s">
        <v>161</v>
      </c>
      <c r="G118" s="16" t="s">
        <v>282</v>
      </c>
      <c r="H118" s="16">
        <v>0</v>
      </c>
      <c r="I118" s="16">
        <v>0</v>
      </c>
      <c r="J118" s="70"/>
      <c r="K118" s="70">
        <f t="shared" ref="K118:K129" si="8">(H118*16)+(I118*12)</f>
        <v>0</v>
      </c>
      <c r="L118" s="72"/>
      <c r="M118" s="36" t="s">
        <v>634</v>
      </c>
    </row>
    <row r="119" spans="2:13" s="27" customFormat="1" ht="43.5" customHeight="1" x14ac:dyDescent="0.25">
      <c r="B119" s="14">
        <v>113</v>
      </c>
      <c r="C119" s="44" t="s">
        <v>227</v>
      </c>
      <c r="D119" s="45" t="s">
        <v>108</v>
      </c>
      <c r="E119" s="46">
        <v>27672</v>
      </c>
      <c r="F119" s="45" t="s">
        <v>228</v>
      </c>
      <c r="G119" s="45" t="s">
        <v>279</v>
      </c>
      <c r="H119" s="45">
        <v>0</v>
      </c>
      <c r="I119" s="45">
        <v>0</v>
      </c>
      <c r="J119" s="95"/>
      <c r="K119" s="95">
        <f t="shared" si="8"/>
        <v>0</v>
      </c>
      <c r="L119" s="97"/>
      <c r="M119" s="36" t="s">
        <v>612</v>
      </c>
    </row>
    <row r="120" spans="2:13" s="27" customFormat="1" ht="43.5" customHeight="1" x14ac:dyDescent="0.25">
      <c r="B120" s="14">
        <v>114</v>
      </c>
      <c r="C120" s="16" t="s">
        <v>226</v>
      </c>
      <c r="D120" s="16" t="s">
        <v>484</v>
      </c>
      <c r="E120" s="17">
        <v>27673</v>
      </c>
      <c r="F120" s="16" t="s">
        <v>485</v>
      </c>
      <c r="G120" s="16" t="s">
        <v>279</v>
      </c>
      <c r="H120" s="16">
        <v>0</v>
      </c>
      <c r="I120" s="16">
        <v>0</v>
      </c>
      <c r="J120" s="70">
        <f t="shared" si="7"/>
        <v>24</v>
      </c>
      <c r="K120" s="70">
        <f t="shared" si="8"/>
        <v>0</v>
      </c>
      <c r="L120" s="72"/>
      <c r="M120" s="36" t="s">
        <v>591</v>
      </c>
    </row>
    <row r="121" spans="2:13" s="27" customFormat="1" ht="43.5" customHeight="1" x14ac:dyDescent="0.25">
      <c r="B121" s="14">
        <v>115</v>
      </c>
      <c r="C121" s="16" t="s">
        <v>131</v>
      </c>
      <c r="D121" s="16" t="s">
        <v>105</v>
      </c>
      <c r="E121" s="17">
        <v>27771</v>
      </c>
      <c r="F121" s="16" t="s">
        <v>132</v>
      </c>
      <c r="G121" s="16" t="s">
        <v>279</v>
      </c>
      <c r="H121" s="16">
        <v>0</v>
      </c>
      <c r="I121" s="16">
        <v>0</v>
      </c>
      <c r="J121" s="70"/>
      <c r="K121" s="70">
        <f t="shared" si="8"/>
        <v>0</v>
      </c>
      <c r="L121" s="72"/>
      <c r="M121" s="36" t="s">
        <v>612</v>
      </c>
    </row>
    <row r="122" spans="2:13" s="27" customFormat="1" ht="43.5" customHeight="1" x14ac:dyDescent="0.25">
      <c r="B122" s="14">
        <v>116</v>
      </c>
      <c r="C122" s="16" t="s">
        <v>32</v>
      </c>
      <c r="D122" s="16" t="s">
        <v>33</v>
      </c>
      <c r="E122" s="17">
        <v>27991</v>
      </c>
      <c r="F122" s="16" t="s">
        <v>34</v>
      </c>
      <c r="G122" s="16" t="s">
        <v>464</v>
      </c>
      <c r="H122" s="16">
        <v>0</v>
      </c>
      <c r="I122" s="16">
        <v>0</v>
      </c>
      <c r="J122" s="70">
        <f t="shared" si="7"/>
        <v>24</v>
      </c>
      <c r="K122" s="70"/>
      <c r="L122" s="72"/>
      <c r="M122" s="36" t="s">
        <v>603</v>
      </c>
    </row>
    <row r="123" spans="2:13" s="27" customFormat="1" ht="43.5" customHeight="1" x14ac:dyDescent="0.25">
      <c r="B123" s="14">
        <v>117</v>
      </c>
      <c r="C123" s="16" t="s">
        <v>76</v>
      </c>
      <c r="D123" s="16" t="s">
        <v>77</v>
      </c>
      <c r="E123" s="17">
        <v>28652</v>
      </c>
      <c r="F123" s="16" t="s">
        <v>78</v>
      </c>
      <c r="G123" s="16" t="s">
        <v>282</v>
      </c>
      <c r="H123" s="16">
        <v>0</v>
      </c>
      <c r="I123" s="16">
        <v>0</v>
      </c>
      <c r="J123" s="70"/>
      <c r="K123" s="70">
        <f t="shared" si="8"/>
        <v>0</v>
      </c>
      <c r="L123" s="72"/>
      <c r="M123" s="36" t="s">
        <v>604</v>
      </c>
    </row>
    <row r="124" spans="2:13" s="27" customFormat="1" ht="43.5" customHeight="1" x14ac:dyDescent="0.25">
      <c r="B124" s="14">
        <v>118</v>
      </c>
      <c r="C124" s="16" t="s">
        <v>67</v>
      </c>
      <c r="D124" s="16" t="s">
        <v>68</v>
      </c>
      <c r="E124" s="17">
        <v>28759</v>
      </c>
      <c r="F124" s="16" t="s">
        <v>69</v>
      </c>
      <c r="G124" s="16" t="s">
        <v>527</v>
      </c>
      <c r="H124" s="16">
        <v>0</v>
      </c>
      <c r="I124" s="16">
        <v>0</v>
      </c>
      <c r="J124" s="70"/>
      <c r="K124" s="70">
        <f t="shared" si="8"/>
        <v>0</v>
      </c>
      <c r="L124" s="72"/>
      <c r="M124" s="36" t="s">
        <v>594</v>
      </c>
    </row>
    <row r="125" spans="2:13" s="27" customFormat="1" ht="43.5" customHeight="1" x14ac:dyDescent="0.25">
      <c r="B125" s="14">
        <v>119</v>
      </c>
      <c r="C125" s="15" t="s">
        <v>28</v>
      </c>
      <c r="D125" s="16" t="s">
        <v>11</v>
      </c>
      <c r="E125" s="17">
        <v>32134</v>
      </c>
      <c r="F125" s="16" t="s">
        <v>29</v>
      </c>
      <c r="G125" s="21" t="s">
        <v>472</v>
      </c>
      <c r="H125" s="16">
        <v>0</v>
      </c>
      <c r="I125" s="16">
        <v>0</v>
      </c>
      <c r="J125" s="70"/>
      <c r="K125" s="70">
        <f t="shared" si="8"/>
        <v>0</v>
      </c>
      <c r="L125" s="72"/>
      <c r="M125" s="36" t="s">
        <v>633</v>
      </c>
    </row>
    <row r="126" spans="2:13" s="27" customFormat="1" ht="43.5" customHeight="1" x14ac:dyDescent="0.25">
      <c r="B126" s="14">
        <v>120</v>
      </c>
      <c r="C126" s="16" t="s">
        <v>158</v>
      </c>
      <c r="D126" s="16" t="s">
        <v>159</v>
      </c>
      <c r="E126" s="17">
        <v>32670</v>
      </c>
      <c r="F126" s="16" t="s">
        <v>268</v>
      </c>
      <c r="G126" s="16" t="s">
        <v>464</v>
      </c>
      <c r="H126" s="16">
        <v>0</v>
      </c>
      <c r="I126" s="16">
        <v>0</v>
      </c>
      <c r="J126" s="70">
        <f t="shared" si="7"/>
        <v>24</v>
      </c>
      <c r="K126" s="70"/>
      <c r="L126" s="72"/>
      <c r="M126" s="36" t="s">
        <v>596</v>
      </c>
    </row>
    <row r="127" spans="2:13" s="27" customFormat="1" ht="43.5" customHeight="1" x14ac:dyDescent="0.25">
      <c r="B127" s="14">
        <v>121</v>
      </c>
      <c r="C127" s="16" t="s">
        <v>166</v>
      </c>
      <c r="D127" s="16" t="s">
        <v>167</v>
      </c>
      <c r="E127" s="17">
        <v>32810</v>
      </c>
      <c r="F127" s="16" t="s">
        <v>168</v>
      </c>
      <c r="G127" s="16" t="s">
        <v>418</v>
      </c>
      <c r="H127" s="16">
        <v>0</v>
      </c>
      <c r="I127" s="16">
        <v>0</v>
      </c>
      <c r="J127" s="70">
        <f t="shared" si="7"/>
        <v>24</v>
      </c>
      <c r="K127" s="70"/>
      <c r="L127" s="72"/>
      <c r="M127" s="36" t="s">
        <v>604</v>
      </c>
    </row>
    <row r="128" spans="2:13" s="27" customFormat="1" ht="43.5" customHeight="1" x14ac:dyDescent="0.25">
      <c r="B128" s="14">
        <v>122</v>
      </c>
      <c r="C128" s="16" t="s">
        <v>192</v>
      </c>
      <c r="D128" s="16" t="s">
        <v>193</v>
      </c>
      <c r="E128" s="17">
        <v>21680</v>
      </c>
      <c r="F128" s="16" t="s">
        <v>194</v>
      </c>
      <c r="G128" s="16" t="s">
        <v>483</v>
      </c>
      <c r="H128" s="16">
        <v>0</v>
      </c>
      <c r="I128" s="16">
        <v>0</v>
      </c>
      <c r="J128" s="49">
        <v>0</v>
      </c>
      <c r="K128" s="70"/>
      <c r="L128" s="72"/>
      <c r="M128" s="36" t="s">
        <v>592</v>
      </c>
    </row>
    <row r="129" spans="2:13" s="27" customFormat="1" ht="43.5" customHeight="1" thickBot="1" x14ac:dyDescent="0.3">
      <c r="B129" s="14">
        <v>123</v>
      </c>
      <c r="C129" s="51" t="s">
        <v>110</v>
      </c>
      <c r="D129" s="51" t="s">
        <v>111</v>
      </c>
      <c r="E129" s="63">
        <v>25982</v>
      </c>
      <c r="F129" s="51" t="s">
        <v>112</v>
      </c>
      <c r="G129" s="51" t="s">
        <v>477</v>
      </c>
      <c r="H129" s="51">
        <v>0</v>
      </c>
      <c r="I129" s="51">
        <v>0</v>
      </c>
      <c r="J129" s="71"/>
      <c r="K129" s="71">
        <f t="shared" si="8"/>
        <v>0</v>
      </c>
      <c r="L129" s="75"/>
      <c r="M129" s="37" t="s">
        <v>633</v>
      </c>
    </row>
    <row r="130" spans="2:13" x14ac:dyDescent="0.25">
      <c r="B130" s="31"/>
      <c r="C130" s="13"/>
      <c r="D130" s="13"/>
      <c r="E130" s="69"/>
      <c r="F130" s="13"/>
      <c r="G130" s="13"/>
      <c r="H130" s="38"/>
      <c r="I130" s="38"/>
      <c r="J130" s="31"/>
      <c r="K130" s="31"/>
      <c r="L130" s="13"/>
    </row>
    <row r="132" spans="2:13" ht="34.5" customHeight="1" x14ac:dyDescent="0.25">
      <c r="D132" s="129" t="s">
        <v>636</v>
      </c>
    </row>
  </sheetData>
  <sheetProtection password="CC2B" sheet="1" objects="1" scenarios="1" selectLockedCells="1" selectUnlockedCells="1"/>
  <sortState ref="B7:M130">
    <sortCondition ref="L7:L130" customList="PREC. L.104/92 ART. 21,PREC. L.104/92 FIGLIO,PREC. L.104/92 CONIUGE,PREC. L.104/92 GENITORE,PREC. PADRE &lt; 6 ANNI,PREC. PADRE &lt; 12 ANNI,PREC. L.104/92 ENTRO 3 GRADO,CARICHE PUBBLICHE"/>
    <sortCondition ref="E7:E130"/>
  </sortState>
  <mergeCells count="4">
    <mergeCell ref="B3:L3"/>
    <mergeCell ref="B4:M5"/>
    <mergeCell ref="B1:M1"/>
    <mergeCell ref="B2:M2"/>
  </mergeCells>
  <phoneticPr fontId="3" type="noConversion"/>
  <pageMargins left="0.70866141732283472" right="0.70866141732283472" top="0.74803149606299213" bottom="0.74803149606299213" header="0.31496062992125984" footer="0.31496062992125984"/>
  <pageSetup paperSize="8" scale="68" fitToHeight="0" orientation="landscape" r:id="rId1"/>
  <headerFooter>
    <oddFooter>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80" zoomScaleNormal="8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C7" sqref="C7"/>
    </sheetView>
  </sheetViews>
  <sheetFormatPr defaultRowHeight="15" x14ac:dyDescent="0.25"/>
  <cols>
    <col min="1" max="1" width="3.140625" style="1" hidden="1" customWidth="1"/>
    <col min="2" max="2" width="4.85546875" style="47" customWidth="1"/>
    <col min="3" max="3" width="32" style="1" customWidth="1"/>
    <col min="4" max="4" width="30.28515625" style="1" customWidth="1"/>
    <col min="5" max="5" width="15.7109375" style="2" bestFit="1" customWidth="1"/>
    <col min="6" max="6" width="57.140625" style="1" bestFit="1" customWidth="1"/>
    <col min="7" max="7" width="38.28515625" style="1" bestFit="1" customWidth="1"/>
    <col min="8" max="8" width="9.85546875" style="47" hidden="1" customWidth="1"/>
    <col min="9" max="9" width="4" style="47" hidden="1" customWidth="1"/>
    <col min="10" max="10" width="14.140625" style="47" customWidth="1"/>
    <col min="11" max="11" width="13.5703125" style="47" customWidth="1"/>
    <col min="12" max="12" width="16.28515625" style="1" customWidth="1"/>
    <col min="13" max="13" width="55" style="1" bestFit="1" customWidth="1"/>
    <col min="14" max="16384" width="9.140625" style="1"/>
  </cols>
  <sheetData>
    <row r="1" spans="2:13" ht="21" x14ac:dyDescent="0.35">
      <c r="B1" s="152" t="s">
        <v>271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2:13" ht="21" x14ac:dyDescent="0.35">
      <c r="B2" s="152" t="s">
        <v>272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2:13" ht="21.75" thickBot="1" x14ac:dyDescent="0.4">
      <c r="B3" s="53"/>
      <c r="C3" s="54"/>
      <c r="D3" s="54"/>
      <c r="E3" s="55"/>
      <c r="F3" s="54"/>
      <c r="G3" s="54"/>
      <c r="H3" s="53"/>
      <c r="I3" s="53"/>
      <c r="J3" s="53"/>
      <c r="K3" s="53"/>
      <c r="L3" s="57"/>
    </row>
    <row r="4" spans="2:13" ht="15" customHeight="1" x14ac:dyDescent="0.25">
      <c r="B4" s="146" t="s">
        <v>549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8"/>
    </row>
    <row r="5" spans="2:13" ht="22.5" customHeight="1" thickBot="1" x14ac:dyDescent="0.3">
      <c r="B5" s="149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1"/>
    </row>
    <row r="6" spans="2:13" ht="56.25" customHeight="1" thickBot="1" x14ac:dyDescent="0.3">
      <c r="B6" s="82" t="s">
        <v>273</v>
      </c>
      <c r="C6" s="83" t="s">
        <v>0</v>
      </c>
      <c r="D6" s="83" t="s">
        <v>1</v>
      </c>
      <c r="E6" s="84" t="s">
        <v>2</v>
      </c>
      <c r="F6" s="84" t="s">
        <v>3</v>
      </c>
      <c r="G6" s="84" t="s">
        <v>274</v>
      </c>
      <c r="H6" s="84" t="s">
        <v>284</v>
      </c>
      <c r="I6" s="84" t="s">
        <v>537</v>
      </c>
      <c r="J6" s="84" t="s">
        <v>275</v>
      </c>
      <c r="K6" s="84" t="s">
        <v>276</v>
      </c>
      <c r="L6" s="85" t="s">
        <v>277</v>
      </c>
      <c r="M6" s="86" t="s">
        <v>557</v>
      </c>
    </row>
    <row r="7" spans="2:13" ht="46.5" customHeight="1" x14ac:dyDescent="0.25">
      <c r="B7" s="77">
        <v>1</v>
      </c>
      <c r="C7" s="78" t="s">
        <v>400</v>
      </c>
      <c r="D7" s="78" t="s">
        <v>401</v>
      </c>
      <c r="E7" s="79">
        <v>22260</v>
      </c>
      <c r="F7" s="78" t="s">
        <v>402</v>
      </c>
      <c r="G7" s="78" t="s">
        <v>448</v>
      </c>
      <c r="H7" s="80">
        <v>0</v>
      </c>
      <c r="I7" s="80">
        <v>0</v>
      </c>
      <c r="J7" s="80">
        <f t="shared" ref="J7:J11" si="0">K7+24</f>
        <v>24</v>
      </c>
      <c r="K7" s="80"/>
      <c r="L7" s="132" t="s">
        <v>638</v>
      </c>
      <c r="M7" s="81" t="s">
        <v>606</v>
      </c>
    </row>
    <row r="8" spans="2:13" ht="46.5" customHeight="1" x14ac:dyDescent="0.25">
      <c r="B8" s="14">
        <v>2</v>
      </c>
      <c r="C8" s="16" t="s">
        <v>294</v>
      </c>
      <c r="D8" s="16" t="s">
        <v>295</v>
      </c>
      <c r="E8" s="17">
        <v>30556</v>
      </c>
      <c r="F8" s="16" t="s">
        <v>296</v>
      </c>
      <c r="G8" s="16" t="s">
        <v>418</v>
      </c>
      <c r="H8" s="67">
        <v>1</v>
      </c>
      <c r="I8" s="67">
        <v>0</v>
      </c>
      <c r="J8" s="67">
        <v>40</v>
      </c>
      <c r="K8" s="67"/>
      <c r="L8" s="132" t="s">
        <v>638</v>
      </c>
      <c r="M8" s="73" t="s">
        <v>605</v>
      </c>
    </row>
    <row r="9" spans="2:13" ht="46.5" customHeight="1" x14ac:dyDescent="0.25">
      <c r="B9" s="77">
        <v>3</v>
      </c>
      <c r="C9" s="16" t="s">
        <v>299</v>
      </c>
      <c r="D9" s="16" t="s">
        <v>105</v>
      </c>
      <c r="E9" s="17">
        <v>22650</v>
      </c>
      <c r="F9" s="16" t="s">
        <v>300</v>
      </c>
      <c r="G9" s="16" t="s">
        <v>461</v>
      </c>
      <c r="H9" s="67">
        <v>0</v>
      </c>
      <c r="I9" s="67">
        <v>0</v>
      </c>
      <c r="J9" s="67"/>
      <c r="K9" s="67">
        <f t="shared" ref="K9:K47" si="1">(H9*16)+(I9*12)</f>
        <v>0</v>
      </c>
      <c r="L9" s="132" t="s">
        <v>638</v>
      </c>
      <c r="M9" s="73" t="s">
        <v>607</v>
      </c>
    </row>
    <row r="10" spans="2:13" ht="46.5" customHeight="1" x14ac:dyDescent="0.25">
      <c r="B10" s="14">
        <v>4</v>
      </c>
      <c r="C10" s="16" t="s">
        <v>380</v>
      </c>
      <c r="D10" s="16" t="s">
        <v>289</v>
      </c>
      <c r="E10" s="17">
        <v>24352</v>
      </c>
      <c r="F10" s="16" t="s">
        <v>381</v>
      </c>
      <c r="G10" s="16" t="s">
        <v>460</v>
      </c>
      <c r="H10" s="67">
        <v>0</v>
      </c>
      <c r="I10" s="67">
        <v>0</v>
      </c>
      <c r="J10" s="67">
        <f t="shared" si="0"/>
        <v>24</v>
      </c>
      <c r="K10" s="67"/>
      <c r="L10" s="132" t="s">
        <v>638</v>
      </c>
      <c r="M10" s="128" t="s">
        <v>608</v>
      </c>
    </row>
    <row r="11" spans="2:13" ht="46.5" customHeight="1" x14ac:dyDescent="0.25">
      <c r="B11" s="77">
        <v>5</v>
      </c>
      <c r="C11" s="16" t="s">
        <v>350</v>
      </c>
      <c r="D11" s="16" t="s">
        <v>351</v>
      </c>
      <c r="E11" s="17">
        <v>25448</v>
      </c>
      <c r="F11" s="16" t="s">
        <v>352</v>
      </c>
      <c r="G11" s="16" t="s">
        <v>464</v>
      </c>
      <c r="H11" s="67">
        <v>0</v>
      </c>
      <c r="I11" s="67">
        <v>0</v>
      </c>
      <c r="J11" s="49">
        <f t="shared" si="0"/>
        <v>24</v>
      </c>
      <c r="K11" s="67"/>
      <c r="L11" s="132" t="s">
        <v>638</v>
      </c>
      <c r="M11" s="73" t="s">
        <v>596</v>
      </c>
    </row>
    <row r="12" spans="2:13" ht="46.5" customHeight="1" x14ac:dyDescent="0.25">
      <c r="B12" s="14">
        <v>6</v>
      </c>
      <c r="C12" s="16" t="s">
        <v>290</v>
      </c>
      <c r="D12" s="16" t="s">
        <v>105</v>
      </c>
      <c r="E12" s="17">
        <v>26255</v>
      </c>
      <c r="F12" s="16" t="s">
        <v>222</v>
      </c>
      <c r="G12" s="16" t="s">
        <v>459</v>
      </c>
      <c r="H12" s="67">
        <v>1</v>
      </c>
      <c r="I12" s="67">
        <v>2</v>
      </c>
      <c r="J12" s="67"/>
      <c r="K12" s="67">
        <f t="shared" si="1"/>
        <v>40</v>
      </c>
      <c r="L12" s="132" t="s">
        <v>638</v>
      </c>
      <c r="M12" s="73" t="s">
        <v>609</v>
      </c>
    </row>
    <row r="13" spans="2:13" ht="46.5" customHeight="1" x14ac:dyDescent="0.25">
      <c r="B13" s="77">
        <v>7</v>
      </c>
      <c r="C13" s="16" t="s">
        <v>297</v>
      </c>
      <c r="D13" s="16" t="s">
        <v>139</v>
      </c>
      <c r="E13" s="17">
        <v>27836</v>
      </c>
      <c r="F13" s="16" t="s">
        <v>298</v>
      </c>
      <c r="G13" s="16" t="s">
        <v>418</v>
      </c>
      <c r="H13" s="67">
        <v>1</v>
      </c>
      <c r="I13" s="67">
        <v>2</v>
      </c>
      <c r="J13" s="67">
        <v>64</v>
      </c>
      <c r="K13" s="67"/>
      <c r="L13" s="132" t="s">
        <v>638</v>
      </c>
      <c r="M13" s="73" t="s">
        <v>610</v>
      </c>
    </row>
    <row r="14" spans="2:13" ht="46.5" customHeight="1" x14ac:dyDescent="0.25">
      <c r="B14" s="14">
        <v>8</v>
      </c>
      <c r="C14" s="16" t="s">
        <v>317</v>
      </c>
      <c r="D14" s="16" t="s">
        <v>318</v>
      </c>
      <c r="E14" s="17">
        <v>26710</v>
      </c>
      <c r="F14" s="16" t="s">
        <v>18</v>
      </c>
      <c r="G14" s="16" t="s">
        <v>280</v>
      </c>
      <c r="H14" s="67">
        <v>2</v>
      </c>
      <c r="I14" s="67">
        <v>0</v>
      </c>
      <c r="J14" s="67"/>
      <c r="K14" s="67">
        <f t="shared" si="1"/>
        <v>32</v>
      </c>
      <c r="L14" s="132" t="s">
        <v>638</v>
      </c>
      <c r="M14" s="73" t="s">
        <v>611</v>
      </c>
    </row>
    <row r="15" spans="2:13" ht="46.5" customHeight="1" x14ac:dyDescent="0.25">
      <c r="B15" s="77">
        <v>9</v>
      </c>
      <c r="C15" s="16" t="s">
        <v>382</v>
      </c>
      <c r="D15" s="16" t="s">
        <v>383</v>
      </c>
      <c r="E15" s="17">
        <v>29518</v>
      </c>
      <c r="F15" s="16" t="s">
        <v>384</v>
      </c>
      <c r="G15" s="16" t="s">
        <v>282</v>
      </c>
      <c r="H15" s="67">
        <v>2</v>
      </c>
      <c r="I15" s="67">
        <v>0</v>
      </c>
      <c r="J15" s="67"/>
      <c r="K15" s="67">
        <f t="shared" si="1"/>
        <v>32</v>
      </c>
      <c r="L15" s="132" t="s">
        <v>638</v>
      </c>
      <c r="M15" s="73" t="s">
        <v>611</v>
      </c>
    </row>
    <row r="16" spans="2:13" ht="46.5" customHeight="1" x14ac:dyDescent="0.25">
      <c r="B16" s="14">
        <v>10</v>
      </c>
      <c r="C16" s="16" t="s">
        <v>333</v>
      </c>
      <c r="D16" s="16" t="s">
        <v>334</v>
      </c>
      <c r="E16" s="17">
        <v>30810</v>
      </c>
      <c r="F16" s="16" t="s">
        <v>330</v>
      </c>
      <c r="G16" s="16" t="s">
        <v>448</v>
      </c>
      <c r="H16" s="67">
        <v>2</v>
      </c>
      <c r="I16" s="67">
        <v>0</v>
      </c>
      <c r="J16" s="67"/>
      <c r="K16" s="67">
        <f t="shared" si="1"/>
        <v>32</v>
      </c>
      <c r="L16" s="132" t="s">
        <v>638</v>
      </c>
      <c r="M16" s="73" t="s">
        <v>612</v>
      </c>
    </row>
    <row r="17" spans="2:13" ht="46.5" customHeight="1" x14ac:dyDescent="0.25">
      <c r="B17" s="77">
        <v>11</v>
      </c>
      <c r="C17" s="16" t="s">
        <v>304</v>
      </c>
      <c r="D17" s="16" t="s">
        <v>39</v>
      </c>
      <c r="E17" s="17">
        <v>30912</v>
      </c>
      <c r="F17" s="16" t="s">
        <v>305</v>
      </c>
      <c r="G17" s="16" t="s">
        <v>418</v>
      </c>
      <c r="H17" s="67">
        <v>2</v>
      </c>
      <c r="I17" s="67">
        <v>0</v>
      </c>
      <c r="J17" s="67">
        <v>56</v>
      </c>
      <c r="K17" s="67"/>
      <c r="L17" s="132" t="s">
        <v>638</v>
      </c>
      <c r="M17" s="73" t="s">
        <v>605</v>
      </c>
    </row>
    <row r="18" spans="2:13" ht="46.5" customHeight="1" x14ac:dyDescent="0.25">
      <c r="B18" s="14">
        <v>12</v>
      </c>
      <c r="C18" s="16" t="s">
        <v>375</v>
      </c>
      <c r="D18" s="16" t="s">
        <v>159</v>
      </c>
      <c r="E18" s="17">
        <v>31159</v>
      </c>
      <c r="F18" s="16" t="s">
        <v>376</v>
      </c>
      <c r="G18" s="16" t="s">
        <v>282</v>
      </c>
      <c r="H18" s="67">
        <v>2</v>
      </c>
      <c r="I18" s="67">
        <v>0</v>
      </c>
      <c r="J18" s="67"/>
      <c r="K18" s="67">
        <f t="shared" si="1"/>
        <v>32</v>
      </c>
      <c r="L18" s="132" t="s">
        <v>638</v>
      </c>
      <c r="M18" s="73" t="s">
        <v>613</v>
      </c>
    </row>
    <row r="19" spans="2:13" ht="46.5" customHeight="1" x14ac:dyDescent="0.25">
      <c r="B19" s="77">
        <v>13</v>
      </c>
      <c r="C19" s="16" t="s">
        <v>359</v>
      </c>
      <c r="D19" s="16" t="s">
        <v>245</v>
      </c>
      <c r="E19" s="17">
        <v>31264</v>
      </c>
      <c r="F19" s="16" t="s">
        <v>360</v>
      </c>
      <c r="G19" s="16" t="s">
        <v>280</v>
      </c>
      <c r="H19" s="67">
        <v>2</v>
      </c>
      <c r="I19" s="67">
        <v>0</v>
      </c>
      <c r="J19" s="67"/>
      <c r="K19" s="67">
        <f t="shared" si="1"/>
        <v>32</v>
      </c>
      <c r="L19" s="132" t="s">
        <v>638</v>
      </c>
      <c r="M19" s="73" t="s">
        <v>611</v>
      </c>
    </row>
    <row r="20" spans="2:13" ht="46.5" customHeight="1" x14ac:dyDescent="0.25">
      <c r="B20" s="14">
        <v>14</v>
      </c>
      <c r="C20" s="16" t="s">
        <v>343</v>
      </c>
      <c r="D20" s="16" t="s">
        <v>344</v>
      </c>
      <c r="E20" s="17">
        <v>29556</v>
      </c>
      <c r="F20" s="16" t="s">
        <v>345</v>
      </c>
      <c r="G20" s="16" t="s">
        <v>279</v>
      </c>
      <c r="H20" s="67">
        <v>1</v>
      </c>
      <c r="I20" s="67">
        <v>1</v>
      </c>
      <c r="J20" s="67"/>
      <c r="K20" s="67">
        <v>28</v>
      </c>
      <c r="L20" s="132" t="s">
        <v>638</v>
      </c>
      <c r="M20" s="73" t="s">
        <v>570</v>
      </c>
    </row>
    <row r="21" spans="2:13" ht="46.5" customHeight="1" x14ac:dyDescent="0.25">
      <c r="B21" s="77">
        <v>15</v>
      </c>
      <c r="C21" s="16" t="s">
        <v>291</v>
      </c>
      <c r="D21" s="16" t="s">
        <v>292</v>
      </c>
      <c r="E21" s="17">
        <v>29667</v>
      </c>
      <c r="F21" s="16" t="s">
        <v>293</v>
      </c>
      <c r="G21" s="16" t="s">
        <v>460</v>
      </c>
      <c r="H21" s="67">
        <v>1</v>
      </c>
      <c r="I21" s="67">
        <v>1</v>
      </c>
      <c r="J21" s="67">
        <v>52</v>
      </c>
      <c r="K21" s="67"/>
      <c r="L21" s="132" t="s">
        <v>638</v>
      </c>
      <c r="M21" s="73" t="s">
        <v>614</v>
      </c>
    </row>
    <row r="22" spans="2:13" ht="46.5" customHeight="1" x14ac:dyDescent="0.25">
      <c r="B22" s="14">
        <v>16</v>
      </c>
      <c r="C22" s="16" t="s">
        <v>264</v>
      </c>
      <c r="D22" s="16" t="s">
        <v>108</v>
      </c>
      <c r="E22" s="17">
        <v>27597</v>
      </c>
      <c r="F22" s="16" t="s">
        <v>403</v>
      </c>
      <c r="G22" s="16" t="s">
        <v>472</v>
      </c>
      <c r="H22" s="67">
        <v>1</v>
      </c>
      <c r="I22" s="67">
        <v>0</v>
      </c>
      <c r="J22" s="67">
        <v>40</v>
      </c>
      <c r="K22" s="67"/>
      <c r="L22" s="132" t="s">
        <v>638</v>
      </c>
      <c r="M22" s="73" t="s">
        <v>574</v>
      </c>
    </row>
    <row r="23" spans="2:13" ht="46.5" customHeight="1" x14ac:dyDescent="0.25">
      <c r="B23" s="77">
        <v>17</v>
      </c>
      <c r="C23" s="16" t="s">
        <v>306</v>
      </c>
      <c r="D23" s="16" t="s">
        <v>307</v>
      </c>
      <c r="E23" s="17">
        <v>29311</v>
      </c>
      <c r="F23" s="16" t="s">
        <v>298</v>
      </c>
      <c r="G23" s="16" t="s">
        <v>418</v>
      </c>
      <c r="H23" s="67">
        <v>1</v>
      </c>
      <c r="I23" s="67">
        <v>0</v>
      </c>
      <c r="J23" s="67">
        <v>40</v>
      </c>
      <c r="K23" s="67"/>
      <c r="L23" s="132" t="s">
        <v>638</v>
      </c>
      <c r="M23" s="73" t="s">
        <v>604</v>
      </c>
    </row>
    <row r="24" spans="2:13" ht="46.5" customHeight="1" x14ac:dyDescent="0.25">
      <c r="B24" s="14">
        <v>18</v>
      </c>
      <c r="C24" s="15" t="s">
        <v>341</v>
      </c>
      <c r="D24" s="16" t="s">
        <v>247</v>
      </c>
      <c r="E24" s="17">
        <v>31074</v>
      </c>
      <c r="F24" s="43" t="s">
        <v>342</v>
      </c>
      <c r="G24" s="21" t="s">
        <v>463</v>
      </c>
      <c r="H24" s="22">
        <v>1</v>
      </c>
      <c r="I24" s="22">
        <v>0</v>
      </c>
      <c r="J24" s="67">
        <v>40</v>
      </c>
      <c r="K24" s="67"/>
      <c r="L24" s="132" t="s">
        <v>638</v>
      </c>
      <c r="M24" s="73" t="s">
        <v>593</v>
      </c>
    </row>
    <row r="25" spans="2:13" ht="46.5" customHeight="1" x14ac:dyDescent="0.25">
      <c r="B25" s="77">
        <v>19</v>
      </c>
      <c r="C25" s="16" t="s">
        <v>355</v>
      </c>
      <c r="D25" s="16" t="s">
        <v>23</v>
      </c>
      <c r="E25" s="17">
        <v>31719</v>
      </c>
      <c r="F25" s="16" t="s">
        <v>356</v>
      </c>
      <c r="G25" s="16" t="s">
        <v>461</v>
      </c>
      <c r="H25" s="67">
        <v>1</v>
      </c>
      <c r="I25" s="67">
        <v>0</v>
      </c>
      <c r="J25" s="67"/>
      <c r="K25" s="67">
        <f t="shared" si="1"/>
        <v>16</v>
      </c>
      <c r="L25" s="132" t="s">
        <v>638</v>
      </c>
      <c r="M25" s="73" t="s">
        <v>615</v>
      </c>
    </row>
    <row r="26" spans="2:13" ht="46.5" customHeight="1" x14ac:dyDescent="0.25">
      <c r="B26" s="14">
        <v>20</v>
      </c>
      <c r="C26" s="16" t="s">
        <v>385</v>
      </c>
      <c r="D26" s="16" t="s">
        <v>386</v>
      </c>
      <c r="E26" s="17">
        <v>26115</v>
      </c>
      <c r="F26" s="16" t="s">
        <v>15</v>
      </c>
      <c r="G26" s="16" t="s">
        <v>459</v>
      </c>
      <c r="H26" s="67">
        <v>0</v>
      </c>
      <c r="I26" s="67">
        <v>2</v>
      </c>
      <c r="J26" s="67"/>
      <c r="K26" s="67">
        <f t="shared" si="1"/>
        <v>24</v>
      </c>
      <c r="L26" s="132" t="s">
        <v>638</v>
      </c>
      <c r="M26" s="128" t="s">
        <v>625</v>
      </c>
    </row>
    <row r="27" spans="2:13" ht="46.5" customHeight="1" x14ac:dyDescent="0.25">
      <c r="B27" s="77">
        <v>21</v>
      </c>
      <c r="C27" s="16" t="s">
        <v>468</v>
      </c>
      <c r="D27" s="16" t="s">
        <v>176</v>
      </c>
      <c r="E27" s="17">
        <v>26341</v>
      </c>
      <c r="F27" s="16" t="s">
        <v>92</v>
      </c>
      <c r="G27" s="16" t="s">
        <v>282</v>
      </c>
      <c r="H27" s="67">
        <v>0</v>
      </c>
      <c r="I27" s="67">
        <v>2</v>
      </c>
      <c r="J27" s="67"/>
      <c r="K27" s="67">
        <f t="shared" si="1"/>
        <v>24</v>
      </c>
      <c r="L27" s="132" t="s">
        <v>638</v>
      </c>
      <c r="M27" s="73" t="s">
        <v>570</v>
      </c>
    </row>
    <row r="28" spans="2:13" ht="46.5" customHeight="1" x14ac:dyDescent="0.25">
      <c r="B28" s="14">
        <v>22</v>
      </c>
      <c r="C28" s="16" t="s">
        <v>353</v>
      </c>
      <c r="D28" s="16" t="s">
        <v>108</v>
      </c>
      <c r="E28" s="17">
        <v>26393</v>
      </c>
      <c r="F28" s="16" t="s">
        <v>354</v>
      </c>
      <c r="G28" s="16" t="s">
        <v>282</v>
      </c>
      <c r="H28" s="67">
        <v>0</v>
      </c>
      <c r="I28" s="67">
        <v>2</v>
      </c>
      <c r="J28" s="67"/>
      <c r="K28" s="67">
        <f t="shared" si="1"/>
        <v>24</v>
      </c>
      <c r="L28" s="132" t="s">
        <v>638</v>
      </c>
      <c r="M28" s="73" t="s">
        <v>614</v>
      </c>
    </row>
    <row r="29" spans="2:13" ht="46.5" customHeight="1" x14ac:dyDescent="0.25">
      <c r="B29" s="77">
        <v>23</v>
      </c>
      <c r="C29" s="16" t="s">
        <v>310</v>
      </c>
      <c r="D29" s="16" t="s">
        <v>311</v>
      </c>
      <c r="E29" s="17">
        <v>26433</v>
      </c>
      <c r="F29" s="16" t="s">
        <v>83</v>
      </c>
      <c r="G29" s="16" t="s">
        <v>418</v>
      </c>
      <c r="H29" s="67">
        <v>0</v>
      </c>
      <c r="I29" s="67">
        <v>2</v>
      </c>
      <c r="J29" s="67">
        <v>48</v>
      </c>
      <c r="K29" s="67"/>
      <c r="L29" s="132" t="s">
        <v>638</v>
      </c>
      <c r="M29" s="73" t="s">
        <v>577</v>
      </c>
    </row>
    <row r="30" spans="2:13" ht="46.5" customHeight="1" x14ac:dyDescent="0.25">
      <c r="B30" s="14">
        <v>24</v>
      </c>
      <c r="C30" s="16" t="s">
        <v>286</v>
      </c>
      <c r="D30" s="16" t="s">
        <v>287</v>
      </c>
      <c r="E30" s="17">
        <v>26993</v>
      </c>
      <c r="F30" s="16" t="s">
        <v>83</v>
      </c>
      <c r="G30" s="16" t="s">
        <v>282</v>
      </c>
      <c r="H30" s="67">
        <v>0</v>
      </c>
      <c r="I30" s="67">
        <v>2</v>
      </c>
      <c r="J30" s="67"/>
      <c r="K30" s="67">
        <f t="shared" si="1"/>
        <v>24</v>
      </c>
      <c r="L30" s="132" t="s">
        <v>638</v>
      </c>
      <c r="M30" s="73" t="s">
        <v>611</v>
      </c>
    </row>
    <row r="31" spans="2:13" ht="46.5" customHeight="1" x14ac:dyDescent="0.25">
      <c r="B31" s="77">
        <v>25</v>
      </c>
      <c r="C31" s="16" t="s">
        <v>328</v>
      </c>
      <c r="D31" s="16" t="s">
        <v>329</v>
      </c>
      <c r="E31" s="17">
        <v>27484</v>
      </c>
      <c r="F31" s="16" t="s">
        <v>157</v>
      </c>
      <c r="G31" s="16" t="s">
        <v>282</v>
      </c>
      <c r="H31" s="67">
        <v>0</v>
      </c>
      <c r="I31" s="67">
        <v>2</v>
      </c>
      <c r="J31" s="67"/>
      <c r="K31" s="67">
        <f t="shared" si="1"/>
        <v>24</v>
      </c>
      <c r="L31" s="132" t="s">
        <v>638</v>
      </c>
      <c r="M31" s="73" t="s">
        <v>616</v>
      </c>
    </row>
    <row r="32" spans="2:13" ht="46.5" customHeight="1" x14ac:dyDescent="0.25">
      <c r="B32" s="14">
        <v>26</v>
      </c>
      <c r="C32" s="16" t="s">
        <v>316</v>
      </c>
      <c r="D32" s="16" t="s">
        <v>71</v>
      </c>
      <c r="E32" s="17">
        <v>28333</v>
      </c>
      <c r="F32" s="16" t="s">
        <v>404</v>
      </c>
      <c r="G32" s="16" t="s">
        <v>281</v>
      </c>
      <c r="H32" s="67">
        <v>0</v>
      </c>
      <c r="I32" s="67">
        <v>2</v>
      </c>
      <c r="J32" s="67">
        <v>48</v>
      </c>
      <c r="K32" s="67"/>
      <c r="L32" s="132" t="s">
        <v>638</v>
      </c>
      <c r="M32" s="73" t="s">
        <v>617</v>
      </c>
    </row>
    <row r="33" spans="2:13" ht="46.5" customHeight="1" x14ac:dyDescent="0.25">
      <c r="B33" s="77">
        <v>27</v>
      </c>
      <c r="C33" s="16" t="s">
        <v>325</v>
      </c>
      <c r="D33" s="16" t="s">
        <v>326</v>
      </c>
      <c r="E33" s="17">
        <v>28670</v>
      </c>
      <c r="F33" s="16" t="s">
        <v>327</v>
      </c>
      <c r="G33" s="16" t="s">
        <v>539</v>
      </c>
      <c r="H33" s="67">
        <v>0</v>
      </c>
      <c r="I33" s="67">
        <v>2</v>
      </c>
      <c r="J33" s="67"/>
      <c r="K33" s="67">
        <f t="shared" si="1"/>
        <v>24</v>
      </c>
      <c r="L33" s="132" t="s">
        <v>638</v>
      </c>
      <c r="M33" s="73" t="s">
        <v>610</v>
      </c>
    </row>
    <row r="34" spans="2:13" ht="46.5" customHeight="1" x14ac:dyDescent="0.25">
      <c r="B34" s="14">
        <v>28</v>
      </c>
      <c r="C34" s="16" t="s">
        <v>395</v>
      </c>
      <c r="D34" s="16" t="s">
        <v>396</v>
      </c>
      <c r="E34" s="17">
        <v>29542</v>
      </c>
      <c r="F34" s="16" t="s">
        <v>397</v>
      </c>
      <c r="G34" s="16" t="s">
        <v>282</v>
      </c>
      <c r="H34" s="67">
        <v>0</v>
      </c>
      <c r="I34" s="67">
        <v>2</v>
      </c>
      <c r="J34" s="67"/>
      <c r="K34" s="67">
        <f t="shared" si="1"/>
        <v>24</v>
      </c>
      <c r="L34" s="132" t="s">
        <v>638</v>
      </c>
      <c r="M34" s="103" t="s">
        <v>618</v>
      </c>
    </row>
    <row r="35" spans="2:13" ht="46.5" customHeight="1" x14ac:dyDescent="0.25">
      <c r="B35" s="77">
        <v>29</v>
      </c>
      <c r="C35" s="16" t="s">
        <v>367</v>
      </c>
      <c r="D35" s="16" t="s">
        <v>289</v>
      </c>
      <c r="E35" s="17">
        <v>26497</v>
      </c>
      <c r="F35" s="16" t="s">
        <v>368</v>
      </c>
      <c r="G35" s="16" t="s">
        <v>464</v>
      </c>
      <c r="H35" s="67">
        <v>0</v>
      </c>
      <c r="I35" s="67">
        <v>1</v>
      </c>
      <c r="J35" s="67">
        <v>36</v>
      </c>
      <c r="K35" s="67"/>
      <c r="L35" s="132" t="s">
        <v>638</v>
      </c>
      <c r="M35" s="73" t="s">
        <v>598</v>
      </c>
    </row>
    <row r="36" spans="2:13" ht="46.5" customHeight="1" x14ac:dyDescent="0.25">
      <c r="B36" s="14">
        <v>30</v>
      </c>
      <c r="C36" s="16" t="s">
        <v>391</v>
      </c>
      <c r="D36" s="16" t="s">
        <v>42</v>
      </c>
      <c r="E36" s="17">
        <v>26572</v>
      </c>
      <c r="F36" s="16" t="s">
        <v>392</v>
      </c>
      <c r="G36" s="16" t="s">
        <v>418</v>
      </c>
      <c r="H36" s="67">
        <v>0</v>
      </c>
      <c r="I36" s="67">
        <v>1</v>
      </c>
      <c r="J36" s="67">
        <v>36</v>
      </c>
      <c r="K36" s="67"/>
      <c r="L36" s="132" t="s">
        <v>638</v>
      </c>
      <c r="M36" s="73" t="s">
        <v>588</v>
      </c>
    </row>
    <row r="37" spans="2:13" ht="46.5" customHeight="1" x14ac:dyDescent="0.25">
      <c r="B37" s="77">
        <v>31</v>
      </c>
      <c r="C37" s="16" t="s">
        <v>308</v>
      </c>
      <c r="D37" s="16" t="s">
        <v>91</v>
      </c>
      <c r="E37" s="17">
        <v>27266</v>
      </c>
      <c r="F37" s="16" t="s">
        <v>309</v>
      </c>
      <c r="G37" s="16" t="s">
        <v>418</v>
      </c>
      <c r="H37" s="67">
        <v>0</v>
      </c>
      <c r="I37" s="67">
        <v>1</v>
      </c>
      <c r="J37" s="67">
        <v>36</v>
      </c>
      <c r="K37" s="67"/>
      <c r="L37" s="132" t="s">
        <v>638</v>
      </c>
      <c r="M37" s="73" t="s">
        <v>610</v>
      </c>
    </row>
    <row r="38" spans="2:13" ht="46.5" customHeight="1" x14ac:dyDescent="0.25">
      <c r="B38" s="14">
        <v>32</v>
      </c>
      <c r="C38" s="16" t="s">
        <v>288</v>
      </c>
      <c r="D38" s="16" t="s">
        <v>289</v>
      </c>
      <c r="E38" s="17">
        <v>28040</v>
      </c>
      <c r="F38" s="16" t="s">
        <v>132</v>
      </c>
      <c r="G38" s="16" t="s">
        <v>280</v>
      </c>
      <c r="H38" s="67">
        <v>0</v>
      </c>
      <c r="I38" s="67">
        <v>1</v>
      </c>
      <c r="J38" s="67"/>
      <c r="K38" s="67">
        <f t="shared" si="1"/>
        <v>12</v>
      </c>
      <c r="L38" s="132" t="s">
        <v>638</v>
      </c>
      <c r="M38" s="73" t="s">
        <v>575</v>
      </c>
    </row>
    <row r="39" spans="2:13" ht="46.5" customHeight="1" x14ac:dyDescent="0.25">
      <c r="B39" s="77">
        <v>33</v>
      </c>
      <c r="C39" s="16" t="s">
        <v>338</v>
      </c>
      <c r="D39" s="16" t="s">
        <v>339</v>
      </c>
      <c r="E39" s="17">
        <v>28770</v>
      </c>
      <c r="F39" s="16" t="s">
        <v>340</v>
      </c>
      <c r="G39" s="16" t="s">
        <v>466</v>
      </c>
      <c r="H39" s="67">
        <v>0</v>
      </c>
      <c r="I39" s="67">
        <v>0</v>
      </c>
      <c r="J39" s="67"/>
      <c r="K39" s="67">
        <f t="shared" si="1"/>
        <v>0</v>
      </c>
      <c r="L39" s="132" t="s">
        <v>638</v>
      </c>
      <c r="M39" s="128" t="s">
        <v>619</v>
      </c>
    </row>
    <row r="40" spans="2:13" ht="46.5" customHeight="1" x14ac:dyDescent="0.25">
      <c r="B40" s="14">
        <v>34</v>
      </c>
      <c r="C40" s="16" t="s">
        <v>314</v>
      </c>
      <c r="D40" s="16" t="s">
        <v>315</v>
      </c>
      <c r="E40" s="17">
        <v>27917</v>
      </c>
      <c r="F40" s="16" t="s">
        <v>83</v>
      </c>
      <c r="G40" s="16" t="s">
        <v>282</v>
      </c>
      <c r="H40" s="67">
        <v>0</v>
      </c>
      <c r="I40" s="67">
        <v>2</v>
      </c>
      <c r="J40" s="67"/>
      <c r="K40" s="67">
        <f t="shared" si="1"/>
        <v>24</v>
      </c>
      <c r="L40" s="72"/>
      <c r="M40" s="73" t="s">
        <v>575</v>
      </c>
    </row>
    <row r="41" spans="2:13" ht="46.5" customHeight="1" x14ac:dyDescent="0.25">
      <c r="B41" s="77">
        <v>35</v>
      </c>
      <c r="C41" s="16" t="s">
        <v>322</v>
      </c>
      <c r="D41" s="16" t="s">
        <v>323</v>
      </c>
      <c r="E41" s="17">
        <v>28783</v>
      </c>
      <c r="F41" s="16" t="s">
        <v>324</v>
      </c>
      <c r="G41" s="16" t="s">
        <v>464</v>
      </c>
      <c r="H41" s="67">
        <v>0</v>
      </c>
      <c r="I41" s="67">
        <v>2</v>
      </c>
      <c r="J41" s="67">
        <v>48</v>
      </c>
      <c r="K41" s="67"/>
      <c r="L41" s="72"/>
      <c r="M41" s="73" t="s">
        <v>575</v>
      </c>
    </row>
    <row r="42" spans="2:13" ht="46.5" customHeight="1" x14ac:dyDescent="0.25">
      <c r="B42" s="14">
        <v>36</v>
      </c>
      <c r="C42" s="16" t="s">
        <v>366</v>
      </c>
      <c r="D42" s="16" t="s">
        <v>318</v>
      </c>
      <c r="E42" s="17">
        <v>23189</v>
      </c>
      <c r="F42" s="16" t="s">
        <v>348</v>
      </c>
      <c r="G42" s="16" t="s">
        <v>281</v>
      </c>
      <c r="H42" s="67">
        <v>0</v>
      </c>
      <c r="I42" s="67">
        <v>1</v>
      </c>
      <c r="J42" s="67">
        <f t="shared" ref="J42:J63" si="2">K42+24</f>
        <v>36</v>
      </c>
      <c r="K42" s="67">
        <f t="shared" si="1"/>
        <v>12</v>
      </c>
      <c r="L42" s="72"/>
      <c r="M42" s="73" t="s">
        <v>621</v>
      </c>
    </row>
    <row r="43" spans="2:13" ht="46.5" customHeight="1" x14ac:dyDescent="0.25">
      <c r="B43" s="77">
        <v>37</v>
      </c>
      <c r="C43" s="15" t="s">
        <v>319</v>
      </c>
      <c r="D43" s="16" t="s">
        <v>235</v>
      </c>
      <c r="E43" s="17">
        <v>24629</v>
      </c>
      <c r="F43" s="16" t="s">
        <v>303</v>
      </c>
      <c r="G43" s="21" t="s">
        <v>459</v>
      </c>
      <c r="H43" s="22">
        <v>0</v>
      </c>
      <c r="I43" s="22">
        <v>1</v>
      </c>
      <c r="J43" s="67">
        <f t="shared" si="2"/>
        <v>36</v>
      </c>
      <c r="K43" s="67">
        <f t="shared" si="1"/>
        <v>12</v>
      </c>
      <c r="L43" s="72"/>
      <c r="M43" s="73" t="s">
        <v>620</v>
      </c>
    </row>
    <row r="44" spans="2:13" ht="46.5" customHeight="1" x14ac:dyDescent="0.25">
      <c r="B44" s="14">
        <v>38</v>
      </c>
      <c r="C44" s="16" t="s">
        <v>312</v>
      </c>
      <c r="D44" s="16" t="s">
        <v>250</v>
      </c>
      <c r="E44" s="17">
        <v>26793</v>
      </c>
      <c r="F44" s="16" t="s">
        <v>313</v>
      </c>
      <c r="G44" s="16" t="s">
        <v>463</v>
      </c>
      <c r="H44" s="67">
        <v>0</v>
      </c>
      <c r="I44" s="67">
        <v>1</v>
      </c>
      <c r="J44" s="67">
        <f t="shared" si="2"/>
        <v>36</v>
      </c>
      <c r="K44" s="67">
        <f t="shared" si="1"/>
        <v>12</v>
      </c>
      <c r="L44" s="72"/>
      <c r="M44" s="73" t="s">
        <v>620</v>
      </c>
    </row>
    <row r="45" spans="2:13" ht="46.5" customHeight="1" x14ac:dyDescent="0.25">
      <c r="B45" s="77">
        <v>39</v>
      </c>
      <c r="C45" s="16" t="s">
        <v>398</v>
      </c>
      <c r="D45" s="16" t="s">
        <v>59</v>
      </c>
      <c r="E45" s="17">
        <v>20018</v>
      </c>
      <c r="F45" s="16" t="s">
        <v>399</v>
      </c>
      <c r="G45" s="16" t="s">
        <v>540</v>
      </c>
      <c r="H45" s="67">
        <v>0</v>
      </c>
      <c r="I45" s="67">
        <v>0</v>
      </c>
      <c r="J45" s="67">
        <f t="shared" si="2"/>
        <v>24</v>
      </c>
      <c r="K45" s="67">
        <f t="shared" si="1"/>
        <v>0</v>
      </c>
      <c r="L45" s="72"/>
      <c r="M45" s="73" t="s">
        <v>620</v>
      </c>
    </row>
    <row r="46" spans="2:13" ht="46.5" customHeight="1" x14ac:dyDescent="0.25">
      <c r="B46" s="14">
        <v>40</v>
      </c>
      <c r="C46" s="16" t="s">
        <v>189</v>
      </c>
      <c r="D46" s="16" t="s">
        <v>235</v>
      </c>
      <c r="E46" s="17">
        <v>21275</v>
      </c>
      <c r="F46" s="16" t="s">
        <v>349</v>
      </c>
      <c r="G46" s="16" t="s">
        <v>282</v>
      </c>
      <c r="H46" s="67">
        <v>0</v>
      </c>
      <c r="I46" s="67">
        <v>0</v>
      </c>
      <c r="J46" s="49"/>
      <c r="K46" s="67">
        <f t="shared" si="1"/>
        <v>0</v>
      </c>
      <c r="L46" s="72"/>
      <c r="M46" s="73" t="s">
        <v>622</v>
      </c>
    </row>
    <row r="47" spans="2:13" ht="46.5" customHeight="1" x14ac:dyDescent="0.25">
      <c r="B47" s="77">
        <v>41</v>
      </c>
      <c r="C47" s="16" t="s">
        <v>361</v>
      </c>
      <c r="D47" s="16" t="s">
        <v>42</v>
      </c>
      <c r="E47" s="17">
        <v>21839</v>
      </c>
      <c r="F47" s="16" t="s">
        <v>130</v>
      </c>
      <c r="G47" s="16" t="s">
        <v>459</v>
      </c>
      <c r="H47" s="67">
        <v>0</v>
      </c>
      <c r="I47" s="67">
        <v>0</v>
      </c>
      <c r="J47" s="67">
        <f t="shared" si="2"/>
        <v>24</v>
      </c>
      <c r="K47" s="67">
        <f t="shared" si="1"/>
        <v>0</v>
      </c>
      <c r="L47" s="72"/>
      <c r="M47" s="73" t="s">
        <v>620</v>
      </c>
    </row>
    <row r="48" spans="2:13" ht="46.5" customHeight="1" x14ac:dyDescent="0.25">
      <c r="B48" s="14">
        <v>42</v>
      </c>
      <c r="C48" s="16" t="s">
        <v>393</v>
      </c>
      <c r="D48" s="16" t="s">
        <v>11</v>
      </c>
      <c r="E48" s="17">
        <v>23150</v>
      </c>
      <c r="F48" s="16" t="s">
        <v>394</v>
      </c>
      <c r="G48" s="16" t="s">
        <v>471</v>
      </c>
      <c r="H48" s="67">
        <v>0</v>
      </c>
      <c r="I48" s="67">
        <v>0</v>
      </c>
      <c r="J48" s="67">
        <f t="shared" si="2"/>
        <v>24</v>
      </c>
      <c r="K48" s="67"/>
      <c r="L48" s="72"/>
      <c r="M48" s="73" t="s">
        <v>602</v>
      </c>
    </row>
    <row r="49" spans="2:13" ht="46.5" customHeight="1" x14ac:dyDescent="0.25">
      <c r="B49" s="77">
        <v>43</v>
      </c>
      <c r="C49" s="16" t="s">
        <v>371</v>
      </c>
      <c r="D49" s="16" t="s">
        <v>372</v>
      </c>
      <c r="E49" s="17">
        <v>23495</v>
      </c>
      <c r="F49" s="16" t="s">
        <v>373</v>
      </c>
      <c r="G49" s="16" t="s">
        <v>466</v>
      </c>
      <c r="H49" s="67">
        <v>0</v>
      </c>
      <c r="I49" s="67">
        <v>0</v>
      </c>
      <c r="J49" s="67">
        <f t="shared" si="2"/>
        <v>24</v>
      </c>
      <c r="K49" s="67">
        <f t="shared" ref="K49:K65" si="3">(H49*16)+(I49*12)</f>
        <v>0</v>
      </c>
      <c r="L49" s="72"/>
      <c r="M49" s="73" t="s">
        <v>620</v>
      </c>
    </row>
    <row r="50" spans="2:13" ht="46.5" customHeight="1" x14ac:dyDescent="0.25">
      <c r="B50" s="14">
        <v>44</v>
      </c>
      <c r="C50" s="16" t="s">
        <v>387</v>
      </c>
      <c r="D50" s="16" t="s">
        <v>388</v>
      </c>
      <c r="E50" s="17">
        <v>23675</v>
      </c>
      <c r="F50" s="16" t="s">
        <v>389</v>
      </c>
      <c r="G50" s="16" t="s">
        <v>279</v>
      </c>
      <c r="H50" s="67">
        <v>0</v>
      </c>
      <c r="I50" s="67">
        <v>0</v>
      </c>
      <c r="J50" s="67">
        <f t="shared" si="2"/>
        <v>24</v>
      </c>
      <c r="K50" s="67">
        <f t="shared" si="3"/>
        <v>0</v>
      </c>
      <c r="L50" s="72"/>
      <c r="M50" s="73" t="s">
        <v>623</v>
      </c>
    </row>
    <row r="51" spans="2:13" ht="46.5" customHeight="1" x14ac:dyDescent="0.25">
      <c r="B51" s="77">
        <v>45</v>
      </c>
      <c r="C51" s="16" t="s">
        <v>377</v>
      </c>
      <c r="D51" s="16" t="s">
        <v>378</v>
      </c>
      <c r="E51" s="17">
        <v>23820</v>
      </c>
      <c r="F51" s="16" t="s">
        <v>379</v>
      </c>
      <c r="G51" s="16" t="s">
        <v>470</v>
      </c>
      <c r="H51" s="67">
        <v>0</v>
      </c>
      <c r="I51" s="67">
        <v>0</v>
      </c>
      <c r="J51" s="67">
        <f t="shared" si="2"/>
        <v>24</v>
      </c>
      <c r="K51" s="67">
        <f t="shared" si="3"/>
        <v>0</v>
      </c>
      <c r="L51" s="72"/>
      <c r="M51" s="73" t="s">
        <v>591</v>
      </c>
    </row>
    <row r="52" spans="2:13" ht="46.5" customHeight="1" x14ac:dyDescent="0.25">
      <c r="B52" s="14">
        <v>46</v>
      </c>
      <c r="C52" s="16" t="s">
        <v>346</v>
      </c>
      <c r="D52" s="16" t="s">
        <v>347</v>
      </c>
      <c r="E52" s="17">
        <v>24403</v>
      </c>
      <c r="F52" s="16" t="s">
        <v>348</v>
      </c>
      <c r="G52" s="16" t="s">
        <v>467</v>
      </c>
      <c r="H52" s="67">
        <v>0</v>
      </c>
      <c r="I52" s="67">
        <v>0</v>
      </c>
      <c r="J52" s="67">
        <f t="shared" si="2"/>
        <v>24</v>
      </c>
      <c r="K52" s="67">
        <f t="shared" si="3"/>
        <v>0</v>
      </c>
      <c r="L52" s="72"/>
      <c r="M52" s="73" t="s">
        <v>591</v>
      </c>
    </row>
    <row r="53" spans="2:13" ht="46.5" customHeight="1" x14ac:dyDescent="0.25">
      <c r="B53" s="77">
        <v>47</v>
      </c>
      <c r="C53" s="16" t="s">
        <v>387</v>
      </c>
      <c r="D53" s="16" t="s">
        <v>390</v>
      </c>
      <c r="E53" s="17">
        <v>25580</v>
      </c>
      <c r="F53" s="16" t="s">
        <v>15</v>
      </c>
      <c r="G53" s="16" t="s">
        <v>459</v>
      </c>
      <c r="H53" s="67">
        <v>0</v>
      </c>
      <c r="I53" s="67">
        <v>0</v>
      </c>
      <c r="J53" s="67">
        <f t="shared" si="2"/>
        <v>24</v>
      </c>
      <c r="K53" s="67">
        <f t="shared" si="3"/>
        <v>0</v>
      </c>
      <c r="L53" s="72"/>
      <c r="M53" s="73" t="s">
        <v>591</v>
      </c>
    </row>
    <row r="54" spans="2:13" ht="46.5" customHeight="1" x14ac:dyDescent="0.25">
      <c r="B54" s="14">
        <v>48</v>
      </c>
      <c r="C54" s="16" t="s">
        <v>331</v>
      </c>
      <c r="D54" s="16" t="s">
        <v>332</v>
      </c>
      <c r="E54" s="17">
        <v>25933</v>
      </c>
      <c r="F54" s="16" t="s">
        <v>12</v>
      </c>
      <c r="G54" s="16" t="s">
        <v>282</v>
      </c>
      <c r="H54" s="67">
        <v>0</v>
      </c>
      <c r="I54" s="67">
        <v>0</v>
      </c>
      <c r="J54" s="67">
        <f t="shared" si="2"/>
        <v>24</v>
      </c>
      <c r="K54" s="67">
        <f t="shared" si="3"/>
        <v>0</v>
      </c>
      <c r="L54" s="72"/>
      <c r="M54" s="73" t="s">
        <v>591</v>
      </c>
    </row>
    <row r="55" spans="2:13" ht="46.5" customHeight="1" x14ac:dyDescent="0.25">
      <c r="B55" s="77">
        <v>49</v>
      </c>
      <c r="C55" s="16" t="s">
        <v>369</v>
      </c>
      <c r="D55" s="16" t="s">
        <v>57</v>
      </c>
      <c r="E55" s="17">
        <v>26187</v>
      </c>
      <c r="F55" s="16" t="s">
        <v>370</v>
      </c>
      <c r="G55" s="16" t="s">
        <v>469</v>
      </c>
      <c r="H55" s="67">
        <v>0</v>
      </c>
      <c r="I55" s="67">
        <v>0</v>
      </c>
      <c r="J55" s="67"/>
      <c r="K55" s="67">
        <f t="shared" si="3"/>
        <v>0</v>
      </c>
      <c r="L55" s="72"/>
      <c r="M55" s="73" t="s">
        <v>602</v>
      </c>
    </row>
    <row r="56" spans="2:13" ht="46.5" customHeight="1" x14ac:dyDescent="0.25">
      <c r="B56" s="14">
        <v>50</v>
      </c>
      <c r="C56" s="16" t="s">
        <v>98</v>
      </c>
      <c r="D56" s="16" t="s">
        <v>57</v>
      </c>
      <c r="E56" s="17">
        <v>26343</v>
      </c>
      <c r="F56" s="16" t="s">
        <v>267</v>
      </c>
      <c r="G56" s="16" t="s">
        <v>282</v>
      </c>
      <c r="H56" s="67">
        <v>0</v>
      </c>
      <c r="I56" s="67">
        <v>0</v>
      </c>
      <c r="J56" s="67">
        <f t="shared" si="2"/>
        <v>24</v>
      </c>
      <c r="K56" s="67">
        <f t="shared" si="3"/>
        <v>0</v>
      </c>
      <c r="L56" s="72"/>
      <c r="M56" s="73" t="s">
        <v>591</v>
      </c>
    </row>
    <row r="57" spans="2:13" ht="46.5" customHeight="1" x14ac:dyDescent="0.25">
      <c r="B57" s="77">
        <v>51</v>
      </c>
      <c r="C57" s="15" t="s">
        <v>319</v>
      </c>
      <c r="D57" s="16" t="s">
        <v>320</v>
      </c>
      <c r="E57" s="17">
        <v>27110</v>
      </c>
      <c r="F57" s="16" t="s">
        <v>321</v>
      </c>
      <c r="G57" s="21" t="s">
        <v>418</v>
      </c>
      <c r="H57" s="22">
        <v>0</v>
      </c>
      <c r="I57" s="22">
        <v>0</v>
      </c>
      <c r="J57" s="22">
        <f t="shared" si="2"/>
        <v>24</v>
      </c>
      <c r="K57" s="22"/>
      <c r="L57" s="72"/>
      <c r="M57" s="73" t="s">
        <v>615</v>
      </c>
    </row>
    <row r="58" spans="2:13" ht="46.5" customHeight="1" x14ac:dyDescent="0.25">
      <c r="B58" s="14">
        <v>52</v>
      </c>
      <c r="C58" s="16" t="s">
        <v>364</v>
      </c>
      <c r="D58" s="16" t="s">
        <v>365</v>
      </c>
      <c r="E58" s="17">
        <v>28321</v>
      </c>
      <c r="F58" s="16" t="s">
        <v>293</v>
      </c>
      <c r="G58" s="16" t="s">
        <v>460</v>
      </c>
      <c r="H58" s="67">
        <v>0</v>
      </c>
      <c r="I58" s="67">
        <v>0</v>
      </c>
      <c r="J58" s="67"/>
      <c r="K58" s="67">
        <f t="shared" si="3"/>
        <v>0</v>
      </c>
      <c r="L58" s="72"/>
      <c r="M58" s="73" t="s">
        <v>624</v>
      </c>
    </row>
    <row r="59" spans="2:13" ht="46.5" customHeight="1" x14ac:dyDescent="0.25">
      <c r="B59" s="77">
        <v>53</v>
      </c>
      <c r="C59" s="16" t="s">
        <v>515</v>
      </c>
      <c r="D59" s="16" t="s">
        <v>26</v>
      </c>
      <c r="E59" s="17">
        <v>29077</v>
      </c>
      <c r="F59" s="16" t="s">
        <v>122</v>
      </c>
      <c r="G59" s="16" t="s">
        <v>282</v>
      </c>
      <c r="H59" s="67">
        <v>0</v>
      </c>
      <c r="I59" s="67">
        <v>0</v>
      </c>
      <c r="J59" s="67">
        <f t="shared" si="2"/>
        <v>24</v>
      </c>
      <c r="K59" s="67">
        <f t="shared" si="3"/>
        <v>0</v>
      </c>
      <c r="L59" s="72"/>
      <c r="M59" s="73" t="s">
        <v>591</v>
      </c>
    </row>
    <row r="60" spans="2:13" ht="46.5" customHeight="1" x14ac:dyDescent="0.25">
      <c r="B60" s="14">
        <v>54</v>
      </c>
      <c r="C60" s="16" t="s">
        <v>371</v>
      </c>
      <c r="D60" s="16" t="s">
        <v>105</v>
      </c>
      <c r="E60" s="17">
        <v>30962</v>
      </c>
      <c r="F60" s="16" t="s">
        <v>374</v>
      </c>
      <c r="G60" s="16" t="s">
        <v>418</v>
      </c>
      <c r="H60" s="67">
        <v>0</v>
      </c>
      <c r="I60" s="67">
        <v>0</v>
      </c>
      <c r="J60" s="67">
        <f t="shared" si="2"/>
        <v>24</v>
      </c>
      <c r="K60" s="67">
        <f t="shared" si="3"/>
        <v>0</v>
      </c>
      <c r="L60" s="72"/>
      <c r="M60" s="73" t="s">
        <v>591</v>
      </c>
    </row>
    <row r="61" spans="2:13" ht="46.5" customHeight="1" x14ac:dyDescent="0.25">
      <c r="B61" s="77">
        <v>55</v>
      </c>
      <c r="C61" s="16" t="s">
        <v>301</v>
      </c>
      <c r="D61" s="16" t="s">
        <v>302</v>
      </c>
      <c r="E61" s="17">
        <v>30982</v>
      </c>
      <c r="F61" s="16" t="s">
        <v>303</v>
      </c>
      <c r="G61" s="16" t="s">
        <v>538</v>
      </c>
      <c r="H61" s="67">
        <v>0</v>
      </c>
      <c r="I61" s="67">
        <v>0</v>
      </c>
      <c r="J61" s="67"/>
      <c r="K61" s="67">
        <f t="shared" si="3"/>
        <v>0</v>
      </c>
      <c r="L61" s="72"/>
      <c r="M61" s="73" t="s">
        <v>602</v>
      </c>
    </row>
    <row r="62" spans="2:13" ht="46.5" customHeight="1" x14ac:dyDescent="0.25">
      <c r="B62" s="14">
        <v>56</v>
      </c>
      <c r="C62" s="16" t="s">
        <v>335</v>
      </c>
      <c r="D62" s="16" t="s">
        <v>336</v>
      </c>
      <c r="E62" s="17">
        <v>31450</v>
      </c>
      <c r="F62" s="16" t="s">
        <v>337</v>
      </c>
      <c r="G62" s="16" t="s">
        <v>465</v>
      </c>
      <c r="H62" s="67">
        <v>0</v>
      </c>
      <c r="I62" s="67">
        <v>0</v>
      </c>
      <c r="J62" s="67">
        <f t="shared" si="2"/>
        <v>24</v>
      </c>
      <c r="K62" s="67">
        <f t="shared" si="3"/>
        <v>0</v>
      </c>
      <c r="L62" s="72"/>
      <c r="M62" s="73" t="s">
        <v>591</v>
      </c>
    </row>
    <row r="63" spans="2:13" ht="46.5" customHeight="1" x14ac:dyDescent="0.25">
      <c r="B63" s="77">
        <v>57</v>
      </c>
      <c r="C63" s="16" t="s">
        <v>362</v>
      </c>
      <c r="D63" s="16" t="s">
        <v>134</v>
      </c>
      <c r="E63" s="17">
        <v>31565</v>
      </c>
      <c r="F63" s="16" t="s">
        <v>363</v>
      </c>
      <c r="G63" s="16" t="s">
        <v>464</v>
      </c>
      <c r="H63" s="67">
        <v>0</v>
      </c>
      <c r="I63" s="67">
        <v>0</v>
      </c>
      <c r="J63" s="67">
        <f t="shared" si="2"/>
        <v>24</v>
      </c>
      <c r="K63" s="67">
        <f t="shared" si="3"/>
        <v>0</v>
      </c>
      <c r="L63" s="72"/>
      <c r="M63" s="73" t="s">
        <v>591</v>
      </c>
    </row>
    <row r="64" spans="2:13" ht="46.5" customHeight="1" x14ac:dyDescent="0.25">
      <c r="B64" s="14">
        <v>58</v>
      </c>
      <c r="C64" s="15" t="s">
        <v>357</v>
      </c>
      <c r="D64" s="16" t="s">
        <v>176</v>
      </c>
      <c r="E64" s="17">
        <v>33576</v>
      </c>
      <c r="F64" s="43" t="s">
        <v>358</v>
      </c>
      <c r="G64" s="21" t="s">
        <v>282</v>
      </c>
      <c r="H64" s="22">
        <v>0</v>
      </c>
      <c r="I64" s="22">
        <v>0</v>
      </c>
      <c r="J64" s="67"/>
      <c r="K64" s="67">
        <f t="shared" si="3"/>
        <v>0</v>
      </c>
      <c r="L64" s="72"/>
      <c r="M64" s="73" t="s">
        <v>626</v>
      </c>
    </row>
    <row r="65" spans="2:13" ht="46.5" customHeight="1" thickBot="1" x14ac:dyDescent="0.3">
      <c r="B65" s="77">
        <v>59</v>
      </c>
      <c r="C65" s="74" t="s">
        <v>486</v>
      </c>
      <c r="D65" s="51" t="s">
        <v>481</v>
      </c>
      <c r="E65" s="63">
        <v>34184</v>
      </c>
      <c r="F65" s="51" t="s">
        <v>482</v>
      </c>
      <c r="G65" s="51" t="s">
        <v>460</v>
      </c>
      <c r="H65" s="68">
        <v>0</v>
      </c>
      <c r="I65" s="68">
        <v>0</v>
      </c>
      <c r="J65" s="50">
        <v>0</v>
      </c>
      <c r="K65" s="68">
        <f t="shared" si="3"/>
        <v>0</v>
      </c>
      <c r="L65" s="75"/>
      <c r="M65" s="76" t="s">
        <v>591</v>
      </c>
    </row>
    <row r="66" spans="2:13" ht="15.75" x14ac:dyDescent="0.25">
      <c r="H66" s="52"/>
      <c r="I66" s="52"/>
      <c r="J66" s="52"/>
      <c r="K66" s="31"/>
    </row>
    <row r="67" spans="2:13" ht="18" customHeight="1" x14ac:dyDescent="0.25">
      <c r="D67" s="133" t="s">
        <v>636</v>
      </c>
      <c r="H67" s="31"/>
      <c r="I67" s="31"/>
      <c r="J67" s="31"/>
      <c r="K67" s="31"/>
    </row>
    <row r="68" spans="2:13" x14ac:dyDescent="0.25">
      <c r="B68" s="31"/>
      <c r="C68" s="13"/>
    </row>
    <row r="69" spans="2:13" x14ac:dyDescent="0.25">
      <c r="B69" s="31"/>
      <c r="C69" s="13"/>
    </row>
  </sheetData>
  <sheetProtection password="CC2B" sheet="1" objects="1" scenarios="1" selectLockedCells="1" selectUnlockedCells="1"/>
  <sortState ref="B7:M65">
    <sortCondition ref="L7:L65" customList="PREC. L.104/92 ART. 21,PREC. L.104/92 FIGLIO,PREC. L.104/92 CONIUGE,PREC. L.104/92 GENITORE,PREC. PADRE &lt; 6 ANNI,PREC. PADRE &lt; 12 ANNI,PREC. L.104/92 ENTRO 3 GRADO,CARICHE PUBBLICHE"/>
    <sortCondition ref="E7:E65"/>
  </sortState>
  <mergeCells count="3">
    <mergeCell ref="B4:M5"/>
    <mergeCell ref="B1:M1"/>
    <mergeCell ref="B2:M2"/>
  </mergeCells>
  <pageMargins left="0.70866141732283472" right="0.70866141732283472" top="0.74803149606299213" bottom="0.74803149606299213" header="0.31496062992125984" footer="0.31496062992125984"/>
  <pageSetup paperSize="8" scale="82" fitToHeight="0" orientation="landscape" r:id="rId1"/>
  <headerFooter>
    <oddFooter>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zoomScale="55" zoomScaleNormal="55" workbookViewId="0">
      <selection activeCell="G9" sqref="G9"/>
    </sheetView>
  </sheetViews>
  <sheetFormatPr defaultRowHeight="15" x14ac:dyDescent="0.25"/>
  <cols>
    <col min="1" max="1" width="2" style="1" customWidth="1"/>
    <col min="2" max="2" width="4.5703125" style="47" customWidth="1"/>
    <col min="3" max="3" width="20.140625" bestFit="1" customWidth="1"/>
    <col min="4" max="4" width="23.42578125" customWidth="1"/>
    <col min="5" max="5" width="18.5703125" customWidth="1"/>
    <col min="6" max="6" width="23.85546875" style="2" customWidth="1"/>
    <col min="7" max="7" width="58.5703125" bestFit="1" customWidth="1"/>
    <col min="8" max="8" width="40.140625" style="1" customWidth="1"/>
    <col min="9" max="9" width="60.7109375" customWidth="1"/>
    <col min="10" max="10" width="9.7109375" style="47" hidden="1" customWidth="1"/>
    <col min="11" max="11" width="24.28515625" style="47" hidden="1" customWidth="1"/>
    <col min="12" max="13" width="16.85546875" style="47" customWidth="1"/>
    <col min="14" max="14" width="22.140625" customWidth="1"/>
    <col min="15" max="15" width="56.7109375" bestFit="1" customWidth="1"/>
    <col min="16" max="17" width="13.85546875" customWidth="1"/>
  </cols>
  <sheetData>
    <row r="1" spans="2:16" ht="26.25" x14ac:dyDescent="0.4">
      <c r="B1" s="153" t="s">
        <v>271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2:16" ht="26.25" x14ac:dyDescent="0.4">
      <c r="B2" s="153" t="s">
        <v>272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2:16" ht="21.75" thickBot="1" x14ac:dyDescent="0.4">
      <c r="B3" s="56"/>
      <c r="C3" s="57"/>
      <c r="D3" s="57"/>
      <c r="E3" s="57"/>
      <c r="F3" s="41"/>
      <c r="G3" s="57"/>
      <c r="H3" s="57"/>
      <c r="I3" s="57"/>
      <c r="J3" s="56"/>
      <c r="K3" s="56"/>
      <c r="L3" s="56"/>
      <c r="M3" s="56"/>
      <c r="N3" s="57"/>
    </row>
    <row r="4" spans="2:16" ht="43.5" customHeight="1" x14ac:dyDescent="0.25">
      <c r="B4" s="160" t="s">
        <v>551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2"/>
    </row>
    <row r="5" spans="2:16" ht="27" customHeight="1" thickBot="1" x14ac:dyDescent="0.3">
      <c r="B5" s="163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5"/>
    </row>
    <row r="6" spans="2:16" s="1" customFormat="1" ht="52.5" customHeight="1" thickBot="1" x14ac:dyDescent="0.3">
      <c r="B6" s="168" t="s">
        <v>273</v>
      </c>
      <c r="C6" s="166" t="s">
        <v>0</v>
      </c>
      <c r="D6" s="166" t="s">
        <v>1</v>
      </c>
      <c r="E6" s="154" t="s">
        <v>2</v>
      </c>
      <c r="F6" s="154" t="s">
        <v>405</v>
      </c>
      <c r="G6" s="154" t="s">
        <v>406</v>
      </c>
      <c r="H6" s="154" t="s">
        <v>514</v>
      </c>
      <c r="I6" s="154" t="s">
        <v>274</v>
      </c>
      <c r="J6" s="107"/>
      <c r="K6" s="156" t="s">
        <v>285</v>
      </c>
      <c r="L6" s="154" t="s">
        <v>275</v>
      </c>
      <c r="M6" s="154" t="s">
        <v>276</v>
      </c>
      <c r="N6" s="154" t="s">
        <v>277</v>
      </c>
      <c r="O6" s="158" t="s">
        <v>558</v>
      </c>
      <c r="P6" s="159"/>
    </row>
    <row r="7" spans="2:16" ht="52.5" customHeight="1" thickBot="1" x14ac:dyDescent="0.3">
      <c r="B7" s="169"/>
      <c r="C7" s="167"/>
      <c r="D7" s="167"/>
      <c r="E7" s="170"/>
      <c r="F7" s="170"/>
      <c r="G7" s="170"/>
      <c r="H7" s="170"/>
      <c r="I7" s="170"/>
      <c r="J7" s="108" t="s">
        <v>284</v>
      </c>
      <c r="K7" s="157"/>
      <c r="L7" s="170"/>
      <c r="M7" s="170"/>
      <c r="N7" s="155"/>
      <c r="O7" s="114" t="s">
        <v>628</v>
      </c>
      <c r="P7" s="114" t="s">
        <v>627</v>
      </c>
    </row>
    <row r="8" spans="2:16" s="87" customFormat="1" ht="68.25" customHeight="1" x14ac:dyDescent="0.25">
      <c r="B8" s="94">
        <v>1</v>
      </c>
      <c r="C8" s="89" t="s">
        <v>155</v>
      </c>
      <c r="D8" s="89" t="s">
        <v>336</v>
      </c>
      <c r="E8" s="135">
        <v>27553</v>
      </c>
      <c r="F8" s="119" t="s">
        <v>416</v>
      </c>
      <c r="G8" s="89" t="s">
        <v>449</v>
      </c>
      <c r="H8" s="89" t="s">
        <v>521</v>
      </c>
      <c r="I8" s="89" t="s">
        <v>282</v>
      </c>
      <c r="J8" s="90">
        <v>0</v>
      </c>
      <c r="K8" s="90">
        <v>2</v>
      </c>
      <c r="L8" s="109"/>
      <c r="M8" s="109">
        <f t="shared" ref="M8:M24" si="0">(J8*16)+(K8*12)</f>
        <v>24</v>
      </c>
      <c r="N8" s="134" t="s">
        <v>638</v>
      </c>
      <c r="O8" s="115" t="s">
        <v>611</v>
      </c>
      <c r="P8" s="116" t="s">
        <v>416</v>
      </c>
    </row>
    <row r="9" spans="2:16" s="87" customFormat="1" ht="68.25" customHeight="1" x14ac:dyDescent="0.25">
      <c r="B9" s="94">
        <v>2</v>
      </c>
      <c r="C9" s="88" t="s">
        <v>456</v>
      </c>
      <c r="D9" s="88" t="s">
        <v>99</v>
      </c>
      <c r="E9" s="136">
        <v>25789</v>
      </c>
      <c r="F9" s="105" t="s">
        <v>412</v>
      </c>
      <c r="G9" s="88" t="s">
        <v>457</v>
      </c>
      <c r="H9" s="88" t="s">
        <v>523</v>
      </c>
      <c r="I9" s="88" t="s">
        <v>279</v>
      </c>
      <c r="J9" s="90">
        <v>0</v>
      </c>
      <c r="K9" s="90">
        <v>0</v>
      </c>
      <c r="L9" s="104"/>
      <c r="M9" s="104">
        <f t="shared" si="0"/>
        <v>0</v>
      </c>
      <c r="N9" s="134" t="s">
        <v>638</v>
      </c>
      <c r="O9" s="112" t="s">
        <v>629</v>
      </c>
      <c r="P9" s="117" t="s">
        <v>412</v>
      </c>
    </row>
    <row r="10" spans="2:16" s="87" customFormat="1" ht="68.25" customHeight="1" x14ac:dyDescent="0.25">
      <c r="B10" s="94">
        <v>3</v>
      </c>
      <c r="C10" s="91" t="s">
        <v>432</v>
      </c>
      <c r="D10" s="88" t="s">
        <v>433</v>
      </c>
      <c r="E10" s="136">
        <v>26848</v>
      </c>
      <c r="F10" s="105" t="s">
        <v>416</v>
      </c>
      <c r="G10" s="88" t="s">
        <v>434</v>
      </c>
      <c r="H10" s="88" t="s">
        <v>520</v>
      </c>
      <c r="I10" s="88" t="s">
        <v>418</v>
      </c>
      <c r="J10" s="88">
        <v>0</v>
      </c>
      <c r="K10" s="88">
        <v>0</v>
      </c>
      <c r="L10" s="104">
        <f t="shared" ref="L10:L22" si="1">M10+24</f>
        <v>24</v>
      </c>
      <c r="M10" s="105"/>
      <c r="N10" s="134" t="s">
        <v>638</v>
      </c>
      <c r="O10" s="112" t="s">
        <v>630</v>
      </c>
      <c r="P10" s="117" t="s">
        <v>416</v>
      </c>
    </row>
    <row r="11" spans="2:16" s="87" customFormat="1" ht="68.25" customHeight="1" x14ac:dyDescent="0.25">
      <c r="B11" s="94">
        <v>4</v>
      </c>
      <c r="C11" s="88" t="s">
        <v>438</v>
      </c>
      <c r="D11" s="88" t="s">
        <v>439</v>
      </c>
      <c r="E11" s="136">
        <v>27378</v>
      </c>
      <c r="F11" s="105" t="s">
        <v>416</v>
      </c>
      <c r="G11" s="88" t="s">
        <v>440</v>
      </c>
      <c r="H11" s="88" t="s">
        <v>520</v>
      </c>
      <c r="I11" s="88" t="s">
        <v>437</v>
      </c>
      <c r="J11" s="90">
        <v>0</v>
      </c>
      <c r="K11" s="90">
        <v>0</v>
      </c>
      <c r="L11" s="104">
        <f t="shared" si="1"/>
        <v>24</v>
      </c>
      <c r="M11" s="104"/>
      <c r="N11" s="134" t="s">
        <v>638</v>
      </c>
      <c r="O11" s="112" t="s">
        <v>597</v>
      </c>
      <c r="P11" s="117" t="s">
        <v>416</v>
      </c>
    </row>
    <row r="12" spans="2:16" s="87" customFormat="1" ht="68.25" customHeight="1" x14ac:dyDescent="0.25">
      <c r="B12" s="94">
        <v>5</v>
      </c>
      <c r="C12" s="88" t="s">
        <v>419</v>
      </c>
      <c r="D12" s="88" t="s">
        <v>420</v>
      </c>
      <c r="E12" s="136">
        <v>29425</v>
      </c>
      <c r="F12" s="105" t="s">
        <v>412</v>
      </c>
      <c r="G12" s="88" t="s">
        <v>421</v>
      </c>
      <c r="H12" s="88" t="s">
        <v>412</v>
      </c>
      <c r="I12" s="88" t="s">
        <v>282</v>
      </c>
      <c r="J12" s="90">
        <v>2</v>
      </c>
      <c r="K12" s="90">
        <v>0</v>
      </c>
      <c r="L12" s="104"/>
      <c r="M12" s="104">
        <f t="shared" si="0"/>
        <v>32</v>
      </c>
      <c r="N12" s="134" t="s">
        <v>638</v>
      </c>
      <c r="O12" s="112" t="s">
        <v>612</v>
      </c>
      <c r="P12" s="117" t="s">
        <v>412</v>
      </c>
    </row>
    <row r="13" spans="2:16" s="87" customFormat="1" ht="68.25" customHeight="1" x14ac:dyDescent="0.25">
      <c r="B13" s="94">
        <v>6</v>
      </c>
      <c r="C13" s="88" t="s">
        <v>110</v>
      </c>
      <c r="D13" s="88" t="s">
        <v>435</v>
      </c>
      <c r="E13" s="136">
        <v>25759</v>
      </c>
      <c r="F13" s="105" t="s">
        <v>416</v>
      </c>
      <c r="G13" s="88" t="s">
        <v>436</v>
      </c>
      <c r="H13" s="88" t="s">
        <v>416</v>
      </c>
      <c r="I13" s="88" t="s">
        <v>437</v>
      </c>
      <c r="J13" s="90">
        <v>1</v>
      </c>
      <c r="K13" s="90">
        <v>1</v>
      </c>
      <c r="L13" s="104">
        <v>52</v>
      </c>
      <c r="M13" s="104"/>
      <c r="N13" s="134" t="s">
        <v>638</v>
      </c>
      <c r="O13" s="112" t="s">
        <v>615</v>
      </c>
      <c r="P13" s="117" t="s">
        <v>416</v>
      </c>
    </row>
    <row r="14" spans="2:16" s="87" customFormat="1" ht="68.25" customHeight="1" x14ac:dyDescent="0.25">
      <c r="B14" s="94">
        <v>7</v>
      </c>
      <c r="C14" s="88" t="s">
        <v>98</v>
      </c>
      <c r="D14" s="88" t="s">
        <v>427</v>
      </c>
      <c r="E14" s="136">
        <v>27686</v>
      </c>
      <c r="F14" s="105" t="s">
        <v>428</v>
      </c>
      <c r="G14" s="88" t="s">
        <v>376</v>
      </c>
      <c r="H14" s="88" t="s">
        <v>518</v>
      </c>
      <c r="I14" s="88" t="s">
        <v>282</v>
      </c>
      <c r="J14" s="90">
        <v>1</v>
      </c>
      <c r="K14" s="90">
        <v>0</v>
      </c>
      <c r="L14" s="104"/>
      <c r="M14" s="104">
        <f t="shared" si="0"/>
        <v>16</v>
      </c>
      <c r="N14" s="134" t="s">
        <v>638</v>
      </c>
      <c r="O14" s="112" t="s">
        <v>611</v>
      </c>
      <c r="P14" s="130" t="s">
        <v>428</v>
      </c>
    </row>
    <row r="15" spans="2:16" s="87" customFormat="1" ht="68.25" customHeight="1" x14ac:dyDescent="0.25">
      <c r="B15" s="94">
        <v>8</v>
      </c>
      <c r="C15" s="88" t="s">
        <v>450</v>
      </c>
      <c r="D15" s="88" t="s">
        <v>108</v>
      </c>
      <c r="E15" s="136">
        <v>26511</v>
      </c>
      <c r="F15" s="105" t="s">
        <v>451</v>
      </c>
      <c r="G15" s="88" t="s">
        <v>452</v>
      </c>
      <c r="H15" s="88" t="s">
        <v>522</v>
      </c>
      <c r="I15" s="88" t="s">
        <v>418</v>
      </c>
      <c r="J15" s="90">
        <v>0</v>
      </c>
      <c r="K15" s="90">
        <v>2</v>
      </c>
      <c r="L15" s="104">
        <v>48</v>
      </c>
      <c r="M15" s="104"/>
      <c r="N15" s="134" t="s">
        <v>638</v>
      </c>
      <c r="O15" s="112" t="s">
        <v>610</v>
      </c>
      <c r="P15" s="117" t="s">
        <v>451</v>
      </c>
    </row>
    <row r="16" spans="2:16" s="87" customFormat="1" ht="68.25" customHeight="1" x14ac:dyDescent="0.25">
      <c r="B16" s="94">
        <v>9</v>
      </c>
      <c r="C16" s="88" t="s">
        <v>366</v>
      </c>
      <c r="D16" s="88" t="s">
        <v>235</v>
      </c>
      <c r="E16" s="136">
        <v>28403</v>
      </c>
      <c r="F16" s="105" t="s">
        <v>412</v>
      </c>
      <c r="G16" s="88" t="s">
        <v>414</v>
      </c>
      <c r="H16" s="88" t="s">
        <v>412</v>
      </c>
      <c r="I16" s="88" t="s">
        <v>418</v>
      </c>
      <c r="J16" s="90">
        <v>0</v>
      </c>
      <c r="K16" s="90">
        <v>2</v>
      </c>
      <c r="L16" s="104">
        <v>48</v>
      </c>
      <c r="M16" s="104"/>
      <c r="N16" s="134" t="s">
        <v>638</v>
      </c>
      <c r="O16" s="112" t="s">
        <v>610</v>
      </c>
      <c r="P16" s="117" t="s">
        <v>412</v>
      </c>
    </row>
    <row r="17" spans="2:16" s="87" customFormat="1" ht="68.25" customHeight="1" x14ac:dyDescent="0.25">
      <c r="B17" s="94">
        <v>10</v>
      </c>
      <c r="C17" s="90" t="s">
        <v>458</v>
      </c>
      <c r="D17" s="90" t="s">
        <v>108</v>
      </c>
      <c r="E17" s="136">
        <v>24810</v>
      </c>
      <c r="F17" s="104" t="s">
        <v>412</v>
      </c>
      <c r="G17" s="90" t="s">
        <v>414</v>
      </c>
      <c r="H17" s="90" t="s">
        <v>517</v>
      </c>
      <c r="I17" s="90" t="s">
        <v>415</v>
      </c>
      <c r="J17" s="90">
        <v>0</v>
      </c>
      <c r="K17" s="90">
        <v>1</v>
      </c>
      <c r="L17" s="104"/>
      <c r="M17" s="104">
        <f t="shared" si="0"/>
        <v>12</v>
      </c>
      <c r="N17" s="134" t="s">
        <v>638</v>
      </c>
      <c r="O17" s="112" t="s">
        <v>610</v>
      </c>
      <c r="P17" s="117" t="s">
        <v>412</v>
      </c>
    </row>
    <row r="18" spans="2:16" s="87" customFormat="1" ht="68.25" customHeight="1" x14ac:dyDescent="0.25">
      <c r="B18" s="94">
        <v>11</v>
      </c>
      <c r="C18" s="88" t="s">
        <v>441</v>
      </c>
      <c r="D18" s="88" t="s">
        <v>260</v>
      </c>
      <c r="E18" s="136">
        <v>27762</v>
      </c>
      <c r="F18" s="105" t="s">
        <v>442</v>
      </c>
      <c r="G18" s="88" t="s">
        <v>443</v>
      </c>
      <c r="H18" s="88" t="s">
        <v>442</v>
      </c>
      <c r="I18" s="88" t="s">
        <v>444</v>
      </c>
      <c r="J18" s="90">
        <v>0</v>
      </c>
      <c r="K18" s="90">
        <v>1</v>
      </c>
      <c r="L18" s="104"/>
      <c r="M18" s="104">
        <f t="shared" si="0"/>
        <v>12</v>
      </c>
      <c r="N18" s="134" t="s">
        <v>638</v>
      </c>
      <c r="O18" s="112" t="s">
        <v>629</v>
      </c>
      <c r="P18" s="117" t="s">
        <v>442</v>
      </c>
    </row>
    <row r="19" spans="2:16" s="87" customFormat="1" ht="68.25" customHeight="1" x14ac:dyDescent="0.25">
      <c r="B19" s="94">
        <v>12</v>
      </c>
      <c r="C19" s="90" t="s">
        <v>13</v>
      </c>
      <c r="D19" s="90" t="s">
        <v>411</v>
      </c>
      <c r="E19" s="136">
        <v>26301</v>
      </c>
      <c r="F19" s="104" t="s">
        <v>412</v>
      </c>
      <c r="G19" s="90" t="s">
        <v>413</v>
      </c>
      <c r="H19" s="90" t="s">
        <v>516</v>
      </c>
      <c r="I19" s="90" t="s">
        <v>282</v>
      </c>
      <c r="J19" s="90">
        <v>0</v>
      </c>
      <c r="K19" s="90">
        <v>1</v>
      </c>
      <c r="L19" s="104"/>
      <c r="M19" s="104">
        <f t="shared" si="0"/>
        <v>12</v>
      </c>
      <c r="N19" s="110"/>
      <c r="O19" s="112" t="s">
        <v>612</v>
      </c>
      <c r="P19" s="117" t="s">
        <v>412</v>
      </c>
    </row>
    <row r="20" spans="2:16" s="87" customFormat="1" ht="68.25" customHeight="1" x14ac:dyDescent="0.25">
      <c r="B20" s="94">
        <v>13</v>
      </c>
      <c r="C20" s="91" t="s">
        <v>445</v>
      </c>
      <c r="D20" s="88" t="s">
        <v>245</v>
      </c>
      <c r="E20" s="136">
        <v>26706</v>
      </c>
      <c r="F20" s="105" t="s">
        <v>412</v>
      </c>
      <c r="G20" s="88" t="s">
        <v>112</v>
      </c>
      <c r="H20" s="88" t="s">
        <v>554</v>
      </c>
      <c r="I20" s="88" t="s">
        <v>279</v>
      </c>
      <c r="J20" s="88">
        <v>0</v>
      </c>
      <c r="K20" s="88">
        <v>1</v>
      </c>
      <c r="L20" s="104">
        <f t="shared" si="1"/>
        <v>36</v>
      </c>
      <c r="M20" s="105">
        <f t="shared" si="0"/>
        <v>12</v>
      </c>
      <c r="N20" s="110"/>
      <c r="O20" s="112" t="s">
        <v>591</v>
      </c>
      <c r="P20" s="117"/>
    </row>
    <row r="21" spans="2:16" s="87" customFormat="1" ht="68.25" customHeight="1" x14ac:dyDescent="0.25">
      <c r="B21" s="94">
        <v>14</v>
      </c>
      <c r="C21" s="88" t="s">
        <v>453</v>
      </c>
      <c r="D21" s="88" t="s">
        <v>91</v>
      </c>
      <c r="E21" s="136">
        <v>20276</v>
      </c>
      <c r="F21" s="105" t="s">
        <v>454</v>
      </c>
      <c r="G21" s="88" t="s">
        <v>455</v>
      </c>
      <c r="H21" s="88" t="s">
        <v>542</v>
      </c>
      <c r="I21" s="88" t="s">
        <v>279</v>
      </c>
      <c r="J21" s="90">
        <v>0</v>
      </c>
      <c r="K21" s="90">
        <v>0</v>
      </c>
      <c r="L21" s="104"/>
      <c r="M21" s="104">
        <f t="shared" si="0"/>
        <v>0</v>
      </c>
      <c r="N21" s="110"/>
      <c r="O21" s="112" t="s">
        <v>610</v>
      </c>
      <c r="P21" s="117" t="s">
        <v>416</v>
      </c>
    </row>
    <row r="22" spans="2:16" s="87" customFormat="1" ht="68.25" customHeight="1" x14ac:dyDescent="0.25">
      <c r="B22" s="94">
        <v>15</v>
      </c>
      <c r="C22" s="88" t="s">
        <v>429</v>
      </c>
      <c r="D22" s="88" t="s">
        <v>430</v>
      </c>
      <c r="E22" s="136">
        <v>22278</v>
      </c>
      <c r="F22" s="105" t="s">
        <v>412</v>
      </c>
      <c r="G22" s="88" t="s">
        <v>431</v>
      </c>
      <c r="H22" s="88" t="s">
        <v>519</v>
      </c>
      <c r="I22" s="88" t="s">
        <v>418</v>
      </c>
      <c r="J22" s="90">
        <v>0</v>
      </c>
      <c r="K22" s="90">
        <v>0</v>
      </c>
      <c r="L22" s="104">
        <f t="shared" si="1"/>
        <v>24</v>
      </c>
      <c r="M22" s="104">
        <f t="shared" si="0"/>
        <v>0</v>
      </c>
      <c r="N22" s="110"/>
      <c r="O22" s="112" t="s">
        <v>591</v>
      </c>
      <c r="P22" s="117"/>
    </row>
    <row r="23" spans="2:16" s="87" customFormat="1" ht="68.25" customHeight="1" x14ac:dyDescent="0.25">
      <c r="B23" s="94">
        <v>16</v>
      </c>
      <c r="C23" s="88" t="s">
        <v>424</v>
      </c>
      <c r="D23" s="88" t="s">
        <v>42</v>
      </c>
      <c r="E23" s="136">
        <v>23896</v>
      </c>
      <c r="F23" s="105" t="s">
        <v>416</v>
      </c>
      <c r="G23" s="88" t="s">
        <v>425</v>
      </c>
      <c r="H23" s="88" t="s">
        <v>416</v>
      </c>
      <c r="I23" s="91" t="s">
        <v>426</v>
      </c>
      <c r="J23" s="90">
        <v>0</v>
      </c>
      <c r="K23" s="90">
        <v>0</v>
      </c>
      <c r="L23" s="104"/>
      <c r="M23" s="104">
        <f t="shared" si="0"/>
        <v>0</v>
      </c>
      <c r="N23" s="110"/>
      <c r="O23" s="112" t="s">
        <v>631</v>
      </c>
      <c r="P23" s="117" t="s">
        <v>416</v>
      </c>
    </row>
    <row r="24" spans="2:16" s="87" customFormat="1" ht="68.25" customHeight="1" thickBot="1" x14ac:dyDescent="0.3">
      <c r="B24" s="94">
        <v>17</v>
      </c>
      <c r="C24" s="92" t="s">
        <v>422</v>
      </c>
      <c r="D24" s="92" t="s">
        <v>99</v>
      </c>
      <c r="E24" s="137">
        <v>26777</v>
      </c>
      <c r="F24" s="120" t="s">
        <v>416</v>
      </c>
      <c r="G24" s="92" t="s">
        <v>423</v>
      </c>
      <c r="H24" s="92" t="s">
        <v>416</v>
      </c>
      <c r="I24" s="92" t="s">
        <v>282</v>
      </c>
      <c r="J24" s="93">
        <v>0</v>
      </c>
      <c r="K24" s="93">
        <v>0</v>
      </c>
      <c r="L24" s="106"/>
      <c r="M24" s="106">
        <f t="shared" si="0"/>
        <v>0</v>
      </c>
      <c r="N24" s="111"/>
      <c r="O24" s="113" t="s">
        <v>614</v>
      </c>
      <c r="P24" s="118" t="s">
        <v>416</v>
      </c>
    </row>
    <row r="25" spans="2:16" x14ac:dyDescent="0.25">
      <c r="C25" s="9"/>
    </row>
  </sheetData>
  <sheetProtection password="CC2B" sheet="1" objects="1" scenarios="1" selectLockedCells="1" selectUnlockedCells="1"/>
  <sortState ref="C8:O25">
    <sortCondition ref="N8:N25" customList="PREC. L.104/92 ART. 21,PREC. L.104/92 FIGLIO,PREC. L.104/92 CONIUGE,PREC. L.104/92 GENITORE,PREC. PADRE &lt; 6 ANNI,PREC. PADRE &lt; 12 ANNI,PREC. L.104/92 ENTRO 3 GRADO,CARICHE PUBBLICHE"/>
    <sortCondition ref="E8:E25"/>
  </sortState>
  <mergeCells count="16">
    <mergeCell ref="B1:P1"/>
    <mergeCell ref="B2:P2"/>
    <mergeCell ref="N6:N7"/>
    <mergeCell ref="K6:K7"/>
    <mergeCell ref="O6:P6"/>
    <mergeCell ref="B4:P5"/>
    <mergeCell ref="C6:C7"/>
    <mergeCell ref="D6:D7"/>
    <mergeCell ref="B6:B7"/>
    <mergeCell ref="E6:E7"/>
    <mergeCell ref="F6:F7"/>
    <mergeCell ref="G6:G7"/>
    <mergeCell ref="H6:H7"/>
    <mergeCell ref="I6:I7"/>
    <mergeCell ref="L6:L7"/>
    <mergeCell ref="M6:M7"/>
  </mergeCells>
  <pageMargins left="0.70866141732283472" right="0.70866141732283472" top="0.74803149606299213" bottom="0.74803149606299213" header="0.31496062992125984" footer="0.31496062992125984"/>
  <pageSetup paperSize="8" scale="52" orientation="landscape" r:id="rId1"/>
  <headerFooter>
    <oddFooter>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zoomScale="90" zoomScaleNormal="90" workbookViewId="0">
      <selection activeCell="J8" sqref="J8"/>
    </sheetView>
  </sheetViews>
  <sheetFormatPr defaultRowHeight="15" x14ac:dyDescent="0.25"/>
  <cols>
    <col min="1" max="1" width="9.140625" style="1"/>
    <col min="2" max="2" width="4.7109375" customWidth="1"/>
    <col min="3" max="4" width="15" customWidth="1"/>
    <col min="5" max="5" width="13" style="47" customWidth="1"/>
    <col min="6" max="6" width="31.42578125" customWidth="1"/>
    <col min="7" max="7" width="24.140625" customWidth="1"/>
    <col min="8" max="9" width="11.7109375" style="47" hidden="1" customWidth="1"/>
    <col min="10" max="10" width="11.140625" style="47" customWidth="1"/>
    <col min="11" max="11" width="12.7109375" style="47" customWidth="1"/>
    <col min="12" max="12" width="14.140625" customWidth="1"/>
    <col min="13" max="13" width="34.85546875" customWidth="1"/>
  </cols>
  <sheetData>
    <row r="1" spans="2:13" ht="21" x14ac:dyDescent="0.35">
      <c r="B1" s="171" t="s">
        <v>271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2:13" ht="21" x14ac:dyDescent="0.35">
      <c r="B2" s="171" t="s">
        <v>272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2:13" ht="21.75" thickBot="1" x14ac:dyDescent="0.4">
      <c r="B3" s="41"/>
      <c r="C3" s="57"/>
      <c r="D3" s="57"/>
      <c r="E3" s="56"/>
      <c r="F3" s="57"/>
      <c r="G3" s="57"/>
      <c r="H3" s="56"/>
      <c r="I3" s="56"/>
      <c r="J3" s="56"/>
      <c r="K3" s="56"/>
      <c r="L3" s="57"/>
    </row>
    <row r="4" spans="2:13" ht="15" customHeight="1" x14ac:dyDescent="0.25">
      <c r="B4" s="146" t="s">
        <v>552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8"/>
    </row>
    <row r="5" spans="2:13" ht="15" customHeight="1" thickBot="1" x14ac:dyDescent="0.3">
      <c r="B5" s="149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1"/>
    </row>
    <row r="6" spans="2:13" ht="45.75" customHeight="1" x14ac:dyDescent="0.25">
      <c r="B6" s="122" t="s">
        <v>273</v>
      </c>
      <c r="C6" s="123" t="s">
        <v>0</v>
      </c>
      <c r="D6" s="123" t="s">
        <v>1</v>
      </c>
      <c r="E6" s="124" t="s">
        <v>2</v>
      </c>
      <c r="F6" s="124" t="s">
        <v>407</v>
      </c>
      <c r="G6" s="124" t="s">
        <v>408</v>
      </c>
      <c r="H6" s="124" t="s">
        <v>284</v>
      </c>
      <c r="I6" s="124" t="s">
        <v>285</v>
      </c>
      <c r="J6" s="124" t="s">
        <v>276</v>
      </c>
      <c r="K6" s="124" t="s">
        <v>275</v>
      </c>
      <c r="L6" s="125" t="s">
        <v>277</v>
      </c>
      <c r="M6" s="126" t="s">
        <v>557</v>
      </c>
    </row>
    <row r="7" spans="2:13" ht="28.5" customHeight="1" thickBot="1" x14ac:dyDescent="0.3">
      <c r="B7" s="62">
        <v>1</v>
      </c>
      <c r="C7" s="61" t="s">
        <v>409</v>
      </c>
      <c r="D7" s="61" t="s">
        <v>108</v>
      </c>
      <c r="E7" s="59">
        <v>24405</v>
      </c>
      <c r="F7" s="60" t="s">
        <v>410</v>
      </c>
      <c r="G7" s="60" t="s">
        <v>282</v>
      </c>
      <c r="H7" s="58">
        <v>0</v>
      </c>
      <c r="I7" s="58">
        <v>1</v>
      </c>
      <c r="J7" s="58">
        <f>(H7*16)+(I7*12)</f>
        <v>12</v>
      </c>
      <c r="K7" s="58">
        <f>J7+24</f>
        <v>36</v>
      </c>
      <c r="L7" s="121"/>
      <c r="M7" s="131" t="s">
        <v>591</v>
      </c>
    </row>
  </sheetData>
  <sheetProtection password="CC2B" sheet="1" objects="1" scenarios="1" selectLockedCells="1" selectUnlockedCells="1"/>
  <mergeCells count="3">
    <mergeCell ref="B4:M5"/>
    <mergeCell ref="B1:M1"/>
    <mergeCell ref="B2:M2"/>
  </mergeCells>
  <pageMargins left="0.7" right="0.7" top="0.75" bottom="0.75" header="0.3" footer="0.3"/>
  <pageSetup paperSize="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84" zoomScaleNormal="84" workbookViewId="0">
      <selection activeCell="H17" sqref="H17"/>
    </sheetView>
  </sheetViews>
  <sheetFormatPr defaultRowHeight="15" x14ac:dyDescent="0.25"/>
  <cols>
    <col min="1" max="1" width="3.28515625" style="1" customWidth="1"/>
    <col min="2" max="2" width="5.140625" style="1" customWidth="1"/>
    <col min="3" max="4" width="19.42578125" style="1" customWidth="1"/>
    <col min="5" max="5" width="14.28515625" style="1" customWidth="1"/>
    <col min="6" max="7" width="14.140625" style="2" customWidth="1"/>
    <col min="8" max="8" width="58.7109375" style="1" customWidth="1"/>
    <col min="9" max="9" width="29.42578125" style="1" customWidth="1"/>
    <col min="10" max="10" width="84" style="1" customWidth="1"/>
  </cols>
  <sheetData>
    <row r="1" spans="2:10" ht="21" x14ac:dyDescent="0.35">
      <c r="B1" s="171" t="s">
        <v>271</v>
      </c>
      <c r="C1" s="171"/>
      <c r="D1" s="171"/>
      <c r="E1" s="171"/>
      <c r="F1" s="171"/>
      <c r="G1" s="171"/>
      <c r="H1" s="171"/>
      <c r="I1" s="171"/>
      <c r="J1" s="171"/>
    </row>
    <row r="2" spans="2:10" ht="21" x14ac:dyDescent="0.35">
      <c r="B2" s="171" t="s">
        <v>272</v>
      </c>
      <c r="C2" s="171"/>
      <c r="D2" s="171"/>
      <c r="E2" s="171"/>
      <c r="F2" s="171"/>
      <c r="G2" s="171"/>
      <c r="H2" s="171"/>
      <c r="I2" s="171"/>
      <c r="J2" s="171"/>
    </row>
    <row r="3" spans="2:10" ht="18" thickBot="1" x14ac:dyDescent="0.35">
      <c r="B3" s="3"/>
      <c r="C3" s="3"/>
      <c r="D3" s="3"/>
      <c r="E3" s="3"/>
      <c r="F3" s="3"/>
      <c r="G3" s="5"/>
      <c r="H3" s="3"/>
      <c r="I3" s="3"/>
      <c r="J3" s="3"/>
    </row>
    <row r="4" spans="2:10" ht="15" customHeight="1" x14ac:dyDescent="0.25">
      <c r="B4" s="177" t="s">
        <v>553</v>
      </c>
      <c r="C4" s="178"/>
      <c r="D4" s="178"/>
      <c r="E4" s="178"/>
      <c r="F4" s="178"/>
      <c r="G4" s="178"/>
      <c r="H4" s="178"/>
      <c r="I4" s="178"/>
      <c r="J4" s="179"/>
    </row>
    <row r="5" spans="2:10" ht="15" customHeight="1" thickBot="1" x14ac:dyDescent="0.3">
      <c r="B5" s="180"/>
      <c r="C5" s="181"/>
      <c r="D5" s="181"/>
      <c r="E5" s="181"/>
      <c r="F5" s="181"/>
      <c r="G5" s="181"/>
      <c r="H5" s="181"/>
      <c r="I5" s="181"/>
      <c r="J5" s="182"/>
    </row>
    <row r="6" spans="2:10" ht="29.25" customHeight="1" x14ac:dyDescent="0.25">
      <c r="B6" s="10" t="s">
        <v>273</v>
      </c>
      <c r="C6" s="11" t="s">
        <v>0</v>
      </c>
      <c r="D6" s="11" t="s">
        <v>1</v>
      </c>
      <c r="E6" s="40" t="s">
        <v>2</v>
      </c>
      <c r="F6" s="185" t="s">
        <v>487</v>
      </c>
      <c r="G6" s="185"/>
      <c r="H6" s="184" t="s">
        <v>3</v>
      </c>
      <c r="I6" s="184"/>
      <c r="J6" s="12" t="s">
        <v>488</v>
      </c>
    </row>
    <row r="7" spans="2:10" s="1" customFormat="1" ht="21" customHeight="1" x14ac:dyDescent="0.25">
      <c r="B7" s="14">
        <v>1</v>
      </c>
      <c r="C7" s="21" t="s">
        <v>446</v>
      </c>
      <c r="D7" s="21" t="s">
        <v>14</v>
      </c>
      <c r="E7" s="17">
        <v>27393</v>
      </c>
      <c r="F7" s="22" t="s">
        <v>511</v>
      </c>
      <c r="G7" s="23" t="s">
        <v>412</v>
      </c>
      <c r="H7" s="24" t="s">
        <v>447</v>
      </c>
      <c r="I7" s="25"/>
      <c r="J7" s="18" t="s">
        <v>536</v>
      </c>
    </row>
    <row r="8" spans="2:10" s="1" customFormat="1" ht="21" customHeight="1" x14ac:dyDescent="0.25">
      <c r="B8" s="14">
        <v>2</v>
      </c>
      <c r="C8" s="16" t="s">
        <v>492</v>
      </c>
      <c r="D8" s="16" t="s">
        <v>39</v>
      </c>
      <c r="E8" s="17">
        <v>26312</v>
      </c>
      <c r="F8" s="172" t="s">
        <v>490</v>
      </c>
      <c r="G8" s="183"/>
      <c r="H8" s="19" t="s">
        <v>493</v>
      </c>
      <c r="I8" s="20"/>
      <c r="J8" s="26" t="s">
        <v>494</v>
      </c>
    </row>
    <row r="9" spans="2:10" s="1" customFormat="1" ht="21" customHeight="1" x14ac:dyDescent="0.25">
      <c r="B9" s="14">
        <v>3</v>
      </c>
      <c r="C9" s="16" t="s">
        <v>495</v>
      </c>
      <c r="D9" s="16" t="s">
        <v>496</v>
      </c>
      <c r="E9" s="17">
        <v>29352</v>
      </c>
      <c r="F9" s="172" t="s">
        <v>490</v>
      </c>
      <c r="G9" s="183"/>
      <c r="H9" s="19" t="s">
        <v>497</v>
      </c>
      <c r="I9" s="20"/>
      <c r="J9" s="18" t="s">
        <v>637</v>
      </c>
    </row>
    <row r="10" spans="2:10" s="1" customFormat="1" ht="21" customHeight="1" x14ac:dyDescent="0.25">
      <c r="B10" s="14">
        <v>4</v>
      </c>
      <c r="C10" s="16" t="s">
        <v>498</v>
      </c>
      <c r="D10" s="16" t="s">
        <v>499</v>
      </c>
      <c r="E10" s="17">
        <v>32260</v>
      </c>
      <c r="F10" s="172" t="s">
        <v>490</v>
      </c>
      <c r="G10" s="183"/>
      <c r="H10" s="19" t="s">
        <v>500</v>
      </c>
      <c r="I10" s="20"/>
      <c r="J10" s="18" t="s">
        <v>555</v>
      </c>
    </row>
    <row r="11" spans="2:10" s="1" customFormat="1" ht="21" customHeight="1" thickBot="1" x14ac:dyDescent="0.3">
      <c r="B11" s="48">
        <v>5</v>
      </c>
      <c r="C11" s="51" t="s">
        <v>501</v>
      </c>
      <c r="D11" s="51" t="s">
        <v>502</v>
      </c>
      <c r="E11" s="63">
        <v>30155</v>
      </c>
      <c r="F11" s="173" t="s">
        <v>490</v>
      </c>
      <c r="G11" s="174"/>
      <c r="H11" s="64" t="s">
        <v>505</v>
      </c>
      <c r="I11" s="65"/>
      <c r="J11" s="66" t="s">
        <v>556</v>
      </c>
    </row>
    <row r="12" spans="2:10" s="1" customFormat="1" ht="23.25" customHeight="1" x14ac:dyDescent="0.25">
      <c r="B12" s="27"/>
      <c r="C12" s="28"/>
      <c r="D12" s="29"/>
      <c r="E12" s="30"/>
      <c r="F12" s="31"/>
      <c r="G12" s="31"/>
      <c r="H12" s="29"/>
      <c r="I12" s="27"/>
      <c r="J12" s="29"/>
    </row>
    <row r="13" spans="2:10" s="1" customFormat="1" ht="23.25" customHeight="1" thickBot="1" x14ac:dyDescent="0.3">
      <c r="C13" s="8"/>
      <c r="D13" s="6"/>
      <c r="E13" s="7"/>
      <c r="F13" s="4"/>
      <c r="G13" s="4"/>
      <c r="H13" s="6"/>
      <c r="J13" s="6"/>
    </row>
    <row r="14" spans="2:10" ht="15" customHeight="1" x14ac:dyDescent="0.25">
      <c r="B14" s="177" t="s">
        <v>548</v>
      </c>
      <c r="C14" s="178"/>
      <c r="D14" s="178"/>
      <c r="E14" s="178"/>
      <c r="F14" s="178"/>
      <c r="G14" s="178"/>
      <c r="H14" s="178"/>
      <c r="I14" s="178"/>
      <c r="J14" s="179"/>
    </row>
    <row r="15" spans="2:10" ht="15" customHeight="1" thickBot="1" x14ac:dyDescent="0.3">
      <c r="B15" s="180"/>
      <c r="C15" s="181"/>
      <c r="D15" s="181"/>
      <c r="E15" s="181"/>
      <c r="F15" s="181"/>
      <c r="G15" s="181"/>
      <c r="H15" s="181"/>
      <c r="I15" s="181"/>
      <c r="J15" s="182"/>
    </row>
    <row r="16" spans="2:10" ht="31.5" customHeight="1" x14ac:dyDescent="0.25">
      <c r="B16" s="33" t="s">
        <v>273</v>
      </c>
      <c r="C16" s="34" t="s">
        <v>0</v>
      </c>
      <c r="D16" s="34" t="s">
        <v>1</v>
      </c>
      <c r="E16" s="42" t="s">
        <v>2</v>
      </c>
      <c r="F16" s="175" t="s">
        <v>487</v>
      </c>
      <c r="G16" s="176"/>
      <c r="H16" s="42" t="s">
        <v>3</v>
      </c>
      <c r="I16" s="42" t="s">
        <v>513</v>
      </c>
      <c r="J16" s="35" t="s">
        <v>488</v>
      </c>
    </row>
    <row r="17" spans="2:10" ht="21" customHeight="1" x14ac:dyDescent="0.25">
      <c r="B17" s="14">
        <v>1</v>
      </c>
      <c r="C17" s="16" t="s">
        <v>294</v>
      </c>
      <c r="D17" s="16" t="s">
        <v>295</v>
      </c>
      <c r="E17" s="32">
        <v>30556</v>
      </c>
      <c r="F17" s="172" t="s">
        <v>506</v>
      </c>
      <c r="G17" s="172"/>
      <c r="H17" s="16" t="s">
        <v>24</v>
      </c>
      <c r="I17" s="16" t="s">
        <v>412</v>
      </c>
      <c r="J17" s="36" t="s">
        <v>543</v>
      </c>
    </row>
    <row r="18" spans="2:10" ht="21" customHeight="1" x14ac:dyDescent="0.25">
      <c r="B18" s="14">
        <v>2</v>
      </c>
      <c r="C18" s="21" t="s">
        <v>544</v>
      </c>
      <c r="D18" s="21" t="s">
        <v>139</v>
      </c>
      <c r="E18" s="32">
        <v>27836</v>
      </c>
      <c r="F18" s="172" t="s">
        <v>506</v>
      </c>
      <c r="G18" s="172"/>
      <c r="H18" s="21" t="s">
        <v>545</v>
      </c>
      <c r="I18" s="21" t="s">
        <v>546</v>
      </c>
      <c r="J18" s="36" t="s">
        <v>543</v>
      </c>
    </row>
    <row r="19" spans="2:10" ht="21" customHeight="1" x14ac:dyDescent="0.25">
      <c r="B19" s="14">
        <v>3</v>
      </c>
      <c r="C19" s="16" t="s">
        <v>417</v>
      </c>
      <c r="D19" s="16" t="s">
        <v>39</v>
      </c>
      <c r="E19" s="32">
        <v>30912</v>
      </c>
      <c r="F19" s="172" t="s">
        <v>506</v>
      </c>
      <c r="G19" s="172"/>
      <c r="H19" s="16" t="s">
        <v>305</v>
      </c>
      <c r="I19" s="21" t="s">
        <v>412</v>
      </c>
      <c r="J19" s="36" t="s">
        <v>543</v>
      </c>
    </row>
    <row r="20" spans="2:10" ht="21" customHeight="1" x14ac:dyDescent="0.25">
      <c r="B20" s="14">
        <v>4</v>
      </c>
      <c r="C20" s="16" t="s">
        <v>316</v>
      </c>
      <c r="D20" s="16" t="s">
        <v>71</v>
      </c>
      <c r="E20" s="32">
        <v>28333</v>
      </c>
      <c r="F20" s="172" t="s">
        <v>506</v>
      </c>
      <c r="G20" s="172"/>
      <c r="H20" s="21" t="s">
        <v>507</v>
      </c>
      <c r="I20" s="21" t="s">
        <v>509</v>
      </c>
      <c r="J20" s="36" t="s">
        <v>543</v>
      </c>
    </row>
    <row r="21" spans="2:10" ht="21" customHeight="1" x14ac:dyDescent="0.25">
      <c r="B21" s="14">
        <v>5</v>
      </c>
      <c r="C21" s="16" t="s">
        <v>395</v>
      </c>
      <c r="D21" s="16" t="s">
        <v>396</v>
      </c>
      <c r="E21" s="32">
        <v>29542</v>
      </c>
      <c r="F21" s="172" t="s">
        <v>506</v>
      </c>
      <c r="G21" s="172"/>
      <c r="H21" s="21" t="s">
        <v>508</v>
      </c>
      <c r="I21" s="21" t="s">
        <v>541</v>
      </c>
      <c r="J21" s="36" t="s">
        <v>543</v>
      </c>
    </row>
    <row r="22" spans="2:10" ht="21" customHeight="1" x14ac:dyDescent="0.25">
      <c r="B22" s="14">
        <v>6</v>
      </c>
      <c r="C22" s="16" t="s">
        <v>510</v>
      </c>
      <c r="D22" s="16" t="s">
        <v>26</v>
      </c>
      <c r="E22" s="32">
        <v>29077</v>
      </c>
      <c r="F22" s="172" t="s">
        <v>506</v>
      </c>
      <c r="G22" s="172"/>
      <c r="H22" s="21" t="s">
        <v>122</v>
      </c>
      <c r="I22" s="21" t="s">
        <v>416</v>
      </c>
      <c r="J22" s="36" t="s">
        <v>543</v>
      </c>
    </row>
    <row r="23" spans="2:10" customFormat="1" ht="21" customHeight="1" x14ac:dyDescent="0.25">
      <c r="B23" s="14">
        <v>7</v>
      </c>
      <c r="C23" s="21" t="s">
        <v>438</v>
      </c>
      <c r="D23" s="21" t="s">
        <v>439</v>
      </c>
      <c r="E23" s="32">
        <v>27378</v>
      </c>
      <c r="F23" s="39" t="s">
        <v>511</v>
      </c>
      <c r="G23" s="39" t="s">
        <v>416</v>
      </c>
      <c r="H23" s="21" t="s">
        <v>512</v>
      </c>
      <c r="I23" s="21" t="s">
        <v>506</v>
      </c>
      <c r="J23" s="36" t="s">
        <v>543</v>
      </c>
    </row>
  </sheetData>
  <sheetProtection password="CC2B" sheet="1" objects="1" scenarios="1" selectLockedCells="1" selectUnlockedCells="1"/>
  <sortState ref="B37:I45">
    <sortCondition ref="F37:F45" customList="ASS. AMM.,ASS. TECN.,COLL. SCOL."/>
    <sortCondition ref="C37:C45"/>
  </sortState>
  <mergeCells count="17">
    <mergeCell ref="F8:G8"/>
    <mergeCell ref="H6:I6"/>
    <mergeCell ref="B4:J5"/>
    <mergeCell ref="B1:J1"/>
    <mergeCell ref="B2:J2"/>
    <mergeCell ref="F6:G6"/>
    <mergeCell ref="F11:G11"/>
    <mergeCell ref="F16:G16"/>
    <mergeCell ref="B14:J15"/>
    <mergeCell ref="F9:G9"/>
    <mergeCell ref="F10:G10"/>
    <mergeCell ref="F22:G22"/>
    <mergeCell ref="F17:G17"/>
    <mergeCell ref="F18:G18"/>
    <mergeCell ref="F19:G19"/>
    <mergeCell ref="F20:G20"/>
    <mergeCell ref="F21:G21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C.S. INTERPROV.</vt:lpstr>
      <vt:lpstr>A.A. INTERPROV.</vt:lpstr>
      <vt:lpstr>A.T. INTERPROV.</vt:lpstr>
      <vt:lpstr>D.S.G.A. INTERPOV.</vt:lpstr>
      <vt:lpstr>ESCLUSI</vt:lpstr>
      <vt:lpstr>'C.S. INTERPROV.'!Titoli_stampa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2020-08-31T07:32:09Z</cp:lastPrinted>
  <dcterms:created xsi:type="dcterms:W3CDTF">2020-08-07T09:01:13Z</dcterms:created>
  <dcterms:modified xsi:type="dcterms:W3CDTF">2020-08-31T13:52:23Z</dcterms:modified>
</cp:coreProperties>
</file>