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60" windowWidth="20640" windowHeight="10980" activeTab="1"/>
  </bookViews>
  <sheets>
    <sheet name="C.S. INTERPROV." sheetId="1" r:id="rId1"/>
    <sheet name="A.A. INTERPROV." sheetId="2" r:id="rId2"/>
    <sheet name="A.T. INTERPROV." sheetId="3" r:id="rId3"/>
    <sheet name="D.S.G.A. INTERPOV." sheetId="4" r:id="rId4"/>
    <sheet name="ESCLUSI" sheetId="5" r:id="rId5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3" i="1" l="1"/>
  <c r="J43" i="1" s="1"/>
  <c r="I116" i="1" l="1"/>
  <c r="J116" i="1" s="1"/>
  <c r="I57" i="2" l="1"/>
  <c r="J57" i="2" s="1"/>
  <c r="I66" i="2" l="1"/>
  <c r="I62" i="1"/>
  <c r="J62" i="1"/>
  <c r="I46" i="1"/>
  <c r="J46" i="1" s="1"/>
  <c r="I117" i="1" l="1"/>
  <c r="J117" i="1" s="1"/>
  <c r="I27" i="2" l="1"/>
  <c r="J27" i="2" s="1"/>
  <c r="K9" i="3" l="1"/>
  <c r="L9" i="3" s="1"/>
  <c r="K18" i="3"/>
  <c r="K7" i="3"/>
  <c r="K13" i="3"/>
  <c r="K12" i="3"/>
  <c r="L12" i="3" s="1"/>
  <c r="K24" i="3"/>
  <c r="L24" i="3" s="1"/>
  <c r="K23" i="3"/>
  <c r="L23" i="3" s="1"/>
  <c r="K15" i="3"/>
  <c r="L15" i="3" s="1"/>
  <c r="K25" i="3"/>
  <c r="K10" i="3"/>
  <c r="L10" i="3" s="1"/>
  <c r="K14" i="3"/>
  <c r="L14" i="3" s="1"/>
  <c r="K11" i="3"/>
  <c r="L11" i="3" s="1"/>
  <c r="K19" i="3"/>
  <c r="L19" i="3" s="1"/>
  <c r="K21" i="3"/>
  <c r="L21" i="3" s="1"/>
  <c r="K8" i="3"/>
  <c r="L8" i="3" s="1"/>
  <c r="K16" i="3"/>
  <c r="L16" i="3" s="1"/>
  <c r="K22" i="3"/>
  <c r="L22" i="3" s="1"/>
  <c r="K17" i="3"/>
  <c r="L17" i="3" s="1"/>
  <c r="I7" i="4" l="1"/>
  <c r="J7" i="4" s="1"/>
  <c r="L18" i="3"/>
  <c r="L7" i="3"/>
  <c r="L13" i="3"/>
  <c r="K20" i="3"/>
  <c r="L20" i="3" s="1"/>
  <c r="I38" i="2" l="1"/>
  <c r="J38" i="2" s="1"/>
  <c r="I12" i="2"/>
  <c r="J12" i="2" s="1"/>
  <c r="I21" i="2"/>
  <c r="J21" i="2" s="1"/>
  <c r="I8" i="2"/>
  <c r="J8" i="2" s="1"/>
  <c r="I13" i="2"/>
  <c r="J13" i="2" s="1"/>
  <c r="I9" i="2"/>
  <c r="J9" i="2" s="1"/>
  <c r="I60" i="2"/>
  <c r="J60" i="2" s="1"/>
  <c r="I17" i="2"/>
  <c r="J17" i="2" s="1"/>
  <c r="I23" i="2"/>
  <c r="J23" i="2" s="1"/>
  <c r="I35" i="2"/>
  <c r="J35" i="2" s="1"/>
  <c r="I29" i="2"/>
  <c r="J29" i="2" s="1"/>
  <c r="I44" i="2"/>
  <c r="J44" i="2" s="1"/>
  <c r="I40" i="2"/>
  <c r="J40" i="2" s="1"/>
  <c r="I32" i="2"/>
  <c r="J32" i="2" s="1"/>
  <c r="I55" i="2"/>
  <c r="J55" i="2" s="1"/>
  <c r="I14" i="2"/>
  <c r="J14" i="2" s="1"/>
  <c r="I65" i="2"/>
  <c r="I43" i="2"/>
  <c r="J43" i="2" s="1"/>
  <c r="I41" i="2"/>
  <c r="J41" i="2" s="1"/>
  <c r="I33" i="2"/>
  <c r="J33" i="2" s="1"/>
  <c r="I31" i="2"/>
  <c r="J31" i="2" s="1"/>
  <c r="I58" i="2"/>
  <c r="J58" i="2" s="1"/>
  <c r="I53" i="2"/>
  <c r="J53" i="2" s="1"/>
  <c r="I16" i="2"/>
  <c r="J16" i="2" s="1"/>
  <c r="I61" i="2"/>
  <c r="J61" i="2" s="1"/>
  <c r="I39" i="2"/>
  <c r="J39" i="2" s="1"/>
  <c r="I24" i="2"/>
  <c r="J24" i="2" s="1"/>
  <c r="I20" i="2"/>
  <c r="J20" i="2" s="1"/>
  <c r="I51" i="2"/>
  <c r="J51" i="2" s="1"/>
  <c r="I64" i="2"/>
  <c r="I11" i="2"/>
  <c r="J11" i="2" s="1"/>
  <c r="I28" i="2"/>
  <c r="J28" i="2" s="1"/>
  <c r="I25" i="2"/>
  <c r="J25" i="2" s="1"/>
  <c r="I63" i="2"/>
  <c r="J63" i="2" s="1"/>
  <c r="I19" i="2"/>
  <c r="J19" i="2" s="1"/>
  <c r="I46" i="2"/>
  <c r="J46" i="2" s="1"/>
  <c r="I62" i="2"/>
  <c r="J62" i="2" s="1"/>
  <c r="I56" i="2"/>
  <c r="J56" i="2" s="1"/>
  <c r="I42" i="2"/>
  <c r="J42" i="2" s="1"/>
  <c r="I36" i="2"/>
  <c r="J36" i="2" s="1"/>
  <c r="I54" i="2"/>
  <c r="J54" i="2" s="1"/>
  <c r="I48" i="2"/>
  <c r="J48" i="2" s="1"/>
  <c r="I59" i="2"/>
  <c r="J59" i="2" s="1"/>
  <c r="I18" i="2"/>
  <c r="J18" i="2" s="1"/>
  <c r="I50" i="2"/>
  <c r="J50" i="2" s="1"/>
  <c r="I10" i="2"/>
  <c r="J10" i="2" s="1"/>
  <c r="I15" i="2"/>
  <c r="J15" i="2" s="1"/>
  <c r="I26" i="2"/>
  <c r="J26" i="2" s="1"/>
  <c r="I49" i="2"/>
  <c r="J49" i="2" s="1"/>
  <c r="I52" i="2"/>
  <c r="J52" i="2" s="1"/>
  <c r="I37" i="2"/>
  <c r="J37" i="2" s="1"/>
  <c r="J47" i="2"/>
  <c r="I34" i="2"/>
  <c r="J34" i="2" s="1"/>
  <c r="I45" i="2"/>
  <c r="J45" i="2" s="1"/>
  <c r="I7" i="2"/>
  <c r="J7" i="2" s="1"/>
  <c r="I22" i="2"/>
  <c r="J22" i="2" s="1"/>
  <c r="I30" i="2"/>
  <c r="J30" i="2" s="1"/>
  <c r="I93" i="1"/>
  <c r="J93" i="1" s="1"/>
  <c r="I84" i="1"/>
  <c r="J84" i="1" s="1"/>
  <c r="I33" i="1"/>
  <c r="J33" i="1" s="1"/>
  <c r="I99" i="1"/>
  <c r="J99" i="1" s="1"/>
  <c r="I111" i="1"/>
  <c r="J111" i="1" s="1"/>
  <c r="I30" i="1"/>
  <c r="J30" i="1" s="1"/>
  <c r="I124" i="1"/>
  <c r="J124" i="1" s="1"/>
  <c r="I56" i="1"/>
  <c r="J56" i="1" s="1"/>
  <c r="I121" i="1"/>
  <c r="J121" i="1" s="1"/>
  <c r="I52" i="1"/>
  <c r="J52" i="1" s="1"/>
  <c r="I15" i="1"/>
  <c r="J15" i="1" s="1"/>
  <c r="I49" i="1"/>
  <c r="J49" i="1" s="1"/>
  <c r="I100" i="1"/>
  <c r="J100" i="1" s="1"/>
  <c r="I97" i="1"/>
  <c r="J97" i="1" s="1"/>
  <c r="I10" i="1"/>
  <c r="J10" i="1" s="1"/>
  <c r="I20" i="1"/>
  <c r="J20" i="1" s="1"/>
  <c r="I31" i="1"/>
  <c r="J31" i="1" s="1"/>
  <c r="I104" i="1"/>
  <c r="J104" i="1" s="1"/>
  <c r="I109" i="1"/>
  <c r="J109" i="1" s="1"/>
  <c r="I113" i="1"/>
  <c r="J113" i="1" s="1"/>
  <c r="I44" i="1"/>
  <c r="J44" i="1" s="1"/>
  <c r="I42" i="1"/>
  <c r="J42" i="1" s="1"/>
  <c r="I19" i="1"/>
  <c r="J19" i="1" s="1"/>
  <c r="I106" i="1"/>
  <c r="J106" i="1" s="1"/>
  <c r="I123" i="1"/>
  <c r="J123" i="1" s="1"/>
  <c r="I82" i="1"/>
  <c r="J82" i="1" s="1"/>
  <c r="I36" i="1"/>
  <c r="J36" i="1" s="1"/>
  <c r="I122" i="1"/>
  <c r="J122" i="1" s="1"/>
  <c r="I114" i="1"/>
  <c r="J114" i="1" s="1"/>
  <c r="I45" i="1"/>
  <c r="J45" i="1" s="1"/>
  <c r="I78" i="1"/>
  <c r="J78" i="1" s="1"/>
  <c r="I86" i="1"/>
  <c r="J86" i="1" s="1"/>
  <c r="I76" i="1"/>
  <c r="J76" i="1" s="1"/>
  <c r="I27" i="1"/>
  <c r="J27" i="1" s="1"/>
  <c r="I57" i="1"/>
  <c r="J57" i="1" s="1"/>
  <c r="I115" i="1"/>
  <c r="J115" i="1" s="1"/>
  <c r="I85" i="1"/>
  <c r="J85" i="1" s="1"/>
  <c r="I89" i="1"/>
  <c r="J89" i="1" s="1"/>
  <c r="I90" i="1"/>
  <c r="J90" i="1" s="1"/>
  <c r="I127" i="1"/>
  <c r="I40" i="1"/>
  <c r="J40" i="1" s="1"/>
  <c r="I65" i="1"/>
  <c r="J65" i="1" s="1"/>
  <c r="I61" i="1"/>
  <c r="J61" i="1" s="1"/>
  <c r="I34" i="1"/>
  <c r="J34" i="1" s="1"/>
  <c r="I112" i="1"/>
  <c r="J112" i="1" s="1"/>
  <c r="I16" i="1"/>
  <c r="J16" i="1" s="1"/>
  <c r="I26" i="1"/>
  <c r="J26" i="1" s="1"/>
  <c r="I120" i="1"/>
  <c r="J120" i="1" s="1"/>
  <c r="I41" i="1"/>
  <c r="J41" i="1" s="1"/>
  <c r="I73" i="1"/>
  <c r="J73" i="1" s="1"/>
  <c r="I64" i="1"/>
  <c r="J64" i="1" s="1"/>
  <c r="I9" i="1"/>
  <c r="J9" i="1" s="1"/>
  <c r="I47" i="1"/>
  <c r="J47" i="1" s="1"/>
  <c r="I66" i="1"/>
  <c r="J66" i="1" s="1"/>
  <c r="I63" i="1"/>
  <c r="J63" i="1" s="1"/>
  <c r="I32" i="1"/>
  <c r="J32" i="1" s="1"/>
  <c r="I21" i="1"/>
  <c r="J21" i="1" s="1"/>
  <c r="I98" i="1"/>
  <c r="J98" i="1" s="1"/>
  <c r="I91" i="1"/>
  <c r="J91" i="1" s="1"/>
  <c r="I59" i="1"/>
  <c r="J59" i="1" s="1"/>
  <c r="I51" i="1"/>
  <c r="J51" i="1" s="1"/>
  <c r="I128" i="1"/>
  <c r="I37" i="1"/>
  <c r="J37" i="1" s="1"/>
  <c r="I72" i="1"/>
  <c r="J72" i="1" s="1"/>
  <c r="I87" i="1"/>
  <c r="J87" i="1" s="1"/>
  <c r="I125" i="1"/>
  <c r="J125" i="1" s="1"/>
  <c r="I77" i="1"/>
  <c r="J77" i="1" s="1"/>
  <c r="I71" i="1"/>
  <c r="J71" i="1" s="1"/>
  <c r="I70" i="1"/>
  <c r="J70" i="1" s="1"/>
  <c r="I80" i="1"/>
  <c r="J80" i="1" s="1"/>
  <c r="I94" i="1"/>
  <c r="J94" i="1" s="1"/>
  <c r="I79" i="1"/>
  <c r="J79" i="1" s="1"/>
  <c r="I7" i="1"/>
  <c r="J7" i="1" s="1"/>
  <c r="I68" i="1"/>
  <c r="J68" i="1" s="1"/>
  <c r="I29" i="1"/>
  <c r="J29" i="1" s="1"/>
  <c r="I38" i="1"/>
  <c r="J38" i="1" s="1"/>
  <c r="I126" i="1"/>
  <c r="I88" i="1"/>
  <c r="J88" i="1" s="1"/>
  <c r="I92" i="1"/>
  <c r="J92" i="1" s="1"/>
  <c r="I55" i="1"/>
  <c r="J55" i="1" s="1"/>
  <c r="I35" i="1"/>
  <c r="J35" i="1" s="1"/>
  <c r="I11" i="1"/>
  <c r="J11" i="1" s="1"/>
  <c r="I107" i="1"/>
  <c r="J107" i="1" s="1"/>
  <c r="I95" i="1"/>
  <c r="J95" i="1" s="1"/>
  <c r="I75" i="1"/>
  <c r="J75" i="1" s="1"/>
  <c r="I22" i="1"/>
  <c r="J22" i="1" s="1"/>
  <c r="I101" i="1"/>
  <c r="J101" i="1" s="1"/>
  <c r="I110" i="1"/>
  <c r="J110" i="1" s="1"/>
  <c r="I83" i="1"/>
  <c r="J83" i="1" s="1"/>
  <c r="I23" i="1"/>
  <c r="J23" i="1" s="1"/>
  <c r="I69" i="1"/>
  <c r="J69" i="1" s="1"/>
  <c r="I102" i="1"/>
  <c r="J102" i="1" s="1"/>
  <c r="I28" i="1"/>
  <c r="J28" i="1" s="1"/>
  <c r="I119" i="1"/>
  <c r="J119" i="1" s="1"/>
  <c r="I118" i="1"/>
  <c r="J118" i="1" s="1"/>
  <c r="I14" i="1"/>
  <c r="J14" i="1" s="1"/>
  <c r="I54" i="1"/>
  <c r="J54" i="1" s="1"/>
  <c r="I103" i="1"/>
  <c r="J103" i="1" s="1"/>
  <c r="I105" i="1"/>
  <c r="J105" i="1" s="1"/>
  <c r="I108" i="1"/>
  <c r="J108" i="1" s="1"/>
  <c r="I58" i="1"/>
  <c r="J58" i="1" s="1"/>
  <c r="I53" i="1"/>
  <c r="J53" i="1" s="1"/>
  <c r="I17" i="1"/>
  <c r="J17" i="1" s="1"/>
  <c r="I12" i="1"/>
  <c r="J12" i="1" s="1"/>
  <c r="I60" i="1"/>
  <c r="J60" i="1" s="1"/>
  <c r="I50" i="1"/>
  <c r="J50" i="1" s="1"/>
  <c r="I48" i="1"/>
  <c r="J48" i="1" s="1"/>
  <c r="I96" i="1"/>
  <c r="J96" i="1" s="1"/>
  <c r="I81" i="1"/>
  <c r="J81" i="1" s="1"/>
  <c r="I39" i="1"/>
  <c r="J39" i="1" s="1"/>
  <c r="I24" i="1"/>
  <c r="J24" i="1" s="1"/>
  <c r="I8" i="1"/>
  <c r="J8" i="1" s="1"/>
  <c r="I18" i="1"/>
  <c r="J18" i="1" s="1"/>
  <c r="I13" i="1"/>
  <c r="J13" i="1" s="1"/>
  <c r="I67" i="1"/>
  <c r="J67" i="1" s="1"/>
  <c r="I25" i="1"/>
  <c r="J25" i="1" s="1"/>
  <c r="I74" i="1"/>
  <c r="J74" i="1" s="1"/>
</calcChain>
</file>

<file path=xl/sharedStrings.xml><?xml version="1.0" encoding="utf-8"?>
<sst xmlns="http://schemas.openxmlformats.org/spreadsheetml/2006/main" count="1102" uniqueCount="563">
  <si>
    <t>COGNOME</t>
  </si>
  <si>
    <t>NOME</t>
  </si>
  <si>
    <t>DATA NASCITA</t>
  </si>
  <si>
    <t>SEDE DI TITOLARITA'</t>
  </si>
  <si>
    <t xml:space="preserve">AIRO' </t>
  </si>
  <si>
    <t>ANTONIO</t>
  </si>
  <si>
    <t>L.S. D'ALESSANDRO - BAGHERIA (PA)</t>
  </si>
  <si>
    <t>AIRO' FARULLA</t>
  </si>
  <si>
    <t>SALVATRICE</t>
  </si>
  <si>
    <t xml:space="preserve">I.C. V. VENETO - CALTANISSETTA </t>
  </si>
  <si>
    <t xml:space="preserve">ALBA </t>
  </si>
  <si>
    <t>PIETRO</t>
  </si>
  <si>
    <t>I.C. D. MILANI - CALTANISSETTA</t>
  </si>
  <si>
    <t>ARNONE</t>
  </si>
  <si>
    <t>CALOGERO</t>
  </si>
  <si>
    <t>I.C. PIRANDELLO - CERDA (PA)</t>
  </si>
  <si>
    <t>ARRIGO</t>
  </si>
  <si>
    <t>VANESSA</t>
  </si>
  <si>
    <t>SMS SCIANNA - BAGHERIA (PA)</t>
  </si>
  <si>
    <t>AVENIA</t>
  </si>
  <si>
    <t>LILIANA</t>
  </si>
  <si>
    <t>I.C. DI COCCAGLIO - COCCAGLIO (BS)</t>
  </si>
  <si>
    <t xml:space="preserve">BALLONE </t>
  </si>
  <si>
    <t>TIZIANA</t>
  </si>
  <si>
    <t>I.C. AMARI RONCALLI FERRARA - PALERMO</t>
  </si>
  <si>
    <t>BENNARDO</t>
  </si>
  <si>
    <t>SALVATORE</t>
  </si>
  <si>
    <t>I.C. IV CIRCOLO ASPRA - BAGHERIA (PA)</t>
  </si>
  <si>
    <t>BENNICI</t>
  </si>
  <si>
    <t>L.C. CUTELLI - CATANIA</t>
  </si>
  <si>
    <t>BOSCO</t>
  </si>
  <si>
    <t>II CIRCOLO - SAN CATALDO (CL)</t>
  </si>
  <si>
    <t xml:space="preserve">BURGIO </t>
  </si>
  <si>
    <t>TIZIANO</t>
  </si>
  <si>
    <t>I.S. MAJORANA ARCULEO - CALTAGIRONE (CT)</t>
  </si>
  <si>
    <t>BUTERA</t>
  </si>
  <si>
    <t>GIUSEPPA</t>
  </si>
  <si>
    <t>I.C. CAPUANA - PALERMO</t>
  </si>
  <si>
    <t>CACCIATORE</t>
  </si>
  <si>
    <t>GIOVANNA</t>
  </si>
  <si>
    <t>I.C. ATRIA - PALERMO</t>
  </si>
  <si>
    <t>CALAFATO</t>
  </si>
  <si>
    <t>ANTONINO</t>
  </si>
  <si>
    <t>L.C. SETTIMO - CALTANISSETTA</t>
  </si>
  <si>
    <t>CANNOVA</t>
  </si>
  <si>
    <t>NATALE</t>
  </si>
  <si>
    <t>I.C. POLITEAMA - PALERMO</t>
  </si>
  <si>
    <t>CARDINALE</t>
  </si>
  <si>
    <t>GAETANO</t>
  </si>
  <si>
    <t>I.C. ALIA ROCCAPALUMBA VALLEDOLMO - ALIA (PA)</t>
  </si>
  <si>
    <t>CARUANA</t>
  </si>
  <si>
    <t>I.C. DI NEIVE - NEIVE (CN)</t>
  </si>
  <si>
    <t>CASA'</t>
  </si>
  <si>
    <t>ANTONINA</t>
  </si>
  <si>
    <t>DOMENICA</t>
  </si>
  <si>
    <t xml:space="preserve">I.C. DA VINCI - MUSSOMELI (CL) </t>
  </si>
  <si>
    <t>CASERTA</t>
  </si>
  <si>
    <t>MARIA</t>
  </si>
  <si>
    <t>CASTRONOVO</t>
  </si>
  <si>
    <t>CARMELA</t>
  </si>
  <si>
    <t>CHIAPPARO</t>
  </si>
  <si>
    <t>CHIARELLI</t>
  </si>
  <si>
    <t>I.C. CALVINO - MILANO</t>
  </si>
  <si>
    <t>CIOFALO</t>
  </si>
  <si>
    <t>SILVIO</t>
  </si>
  <si>
    <t>I.S. BASILE D'ALEO - MONREALE (PA)</t>
  </si>
  <si>
    <t xml:space="preserve">CLEMENTE </t>
  </si>
  <si>
    <t>COLOMBO</t>
  </si>
  <si>
    <t>GASPARE</t>
  </si>
  <si>
    <t>I.C. PITRE' MANZONI - CASTELLAMMARE DEL GOLFO (TP)</t>
  </si>
  <si>
    <t>COMPARETTO</t>
  </si>
  <si>
    <t>GIOVANNI</t>
  </si>
  <si>
    <t>I.C. NAVARRA - ALCAMO (TP)</t>
  </si>
  <si>
    <t xml:space="preserve">CONTINO </t>
  </si>
  <si>
    <t>MELCHIORRE</t>
  </si>
  <si>
    <t>I.C. TISIA D'IMERA - TERMINI IMERESE (PA)</t>
  </si>
  <si>
    <t>CORALLO</t>
  </si>
  <si>
    <t>IGNAZIO</t>
  </si>
  <si>
    <t>I.C. COSTANZO - SIRACUSA</t>
  </si>
  <si>
    <t xml:space="preserve">COSTANZA </t>
  </si>
  <si>
    <t>I.C. AIELLO - BAGHERIA (PA)</t>
  </si>
  <si>
    <t>CUSUMANO</t>
  </si>
  <si>
    <t>CARMELINA</t>
  </si>
  <si>
    <t>I.S. D'ACQUISTO - BAGHERIA (PA)</t>
  </si>
  <si>
    <t>CUTTAIA</t>
  </si>
  <si>
    <t>CAMILLO</t>
  </si>
  <si>
    <t>CONVITTO  FOSCARINI - VENEZIA</t>
  </si>
  <si>
    <t>DE MARTINO</t>
  </si>
  <si>
    <t>FRANCESCO VINCENZO</t>
  </si>
  <si>
    <t>L.S. CANNIZZARO - PALERMO</t>
  </si>
  <si>
    <t xml:space="preserve">DI CARO </t>
  </si>
  <si>
    <t>ANGELA</t>
  </si>
  <si>
    <t>L.S. PALMERI - TERMINI IMERESE (PA)</t>
  </si>
  <si>
    <t>DIMINO</t>
  </si>
  <si>
    <t>MARISA</t>
  </si>
  <si>
    <t>I.C. MONTEGRAPPA SANZIO - PALERMO</t>
  </si>
  <si>
    <t>DINO</t>
  </si>
  <si>
    <t>I.C. BOCCONE - PALERMO</t>
  </si>
  <si>
    <t>FALLEA</t>
  </si>
  <si>
    <t>ROSARIO</t>
  </si>
  <si>
    <t>I.S. STURZO - GELA (CL)</t>
  </si>
  <si>
    <t>FANARA</t>
  </si>
  <si>
    <t xml:space="preserve">FRANCESCO </t>
  </si>
  <si>
    <t>I.S. VOLTA - CALTANISSETTA</t>
  </si>
  <si>
    <t>FARRUGGIO</t>
  </si>
  <si>
    <t>VINCENZO</t>
  </si>
  <si>
    <t>I.C. PETRARCA - CATANIA</t>
  </si>
  <si>
    <t>FAUCI</t>
  </si>
  <si>
    <t>GIUSEPPE</t>
  </si>
  <si>
    <t>I.C. NUCCIO - PALERMO</t>
  </si>
  <si>
    <t>FERRARO</t>
  </si>
  <si>
    <t>CONCETTINA</t>
  </si>
  <si>
    <t>I.P.S.S.A.R. BORSELLINO - PALERMO</t>
  </si>
  <si>
    <t>GAGLIANO</t>
  </si>
  <si>
    <t>I.C. S. GIUSEPPE JATO - SAN GIUSEPPE JATO (PA)</t>
  </si>
  <si>
    <t xml:space="preserve">GALVANO </t>
  </si>
  <si>
    <t>PATRICK SAMUEL</t>
  </si>
  <si>
    <t>I.P.S. D'ACQUISTO - BAGHERIA (PA)</t>
  </si>
  <si>
    <t>GAMBINO</t>
  </si>
  <si>
    <t>CONCETTA</t>
  </si>
  <si>
    <t>GAZZIANO</t>
  </si>
  <si>
    <t>PATRIZIA</t>
  </si>
  <si>
    <t>I.S. D'ALESSANDRO - BAGHERIA (PA)</t>
  </si>
  <si>
    <t>GAZZITANO</t>
  </si>
  <si>
    <t>I.C. LOMBARDO RADICE - PALERMO</t>
  </si>
  <si>
    <t>GIARRATANO</t>
  </si>
  <si>
    <t>ANTONIETTA</t>
  </si>
  <si>
    <t>I.C. VIDIGULFO - PAVIA</t>
  </si>
  <si>
    <t>GIBERTO</t>
  </si>
  <si>
    <t>ENZA ANTONIETTA</t>
  </si>
  <si>
    <t>I.C. BALSAMO PANDOLFINI - TERMINI IMERESE (PA)</t>
  </si>
  <si>
    <t xml:space="preserve">GIGLIA </t>
  </si>
  <si>
    <t>L.S. VITTORINI - GELA (CL)</t>
  </si>
  <si>
    <t>GRACI</t>
  </si>
  <si>
    <t>ALFONSO</t>
  </si>
  <si>
    <t>I.S. STURZO - BAGHERIA (PA)</t>
  </si>
  <si>
    <t>GUARDAVASCIO</t>
  </si>
  <si>
    <t>I.C. SCINA' COSTA  - PALERMO</t>
  </si>
  <si>
    <t>GUDDEMI</t>
  </si>
  <si>
    <t>MATTEO</t>
  </si>
  <si>
    <t xml:space="preserve">GUELI </t>
  </si>
  <si>
    <t>I.C. PIAZZA COSTA - CINISELLO BALSAMO (MI)</t>
  </si>
  <si>
    <t>LAMPASONA</t>
  </si>
  <si>
    <t>GIOVANNA TERESA</t>
  </si>
  <si>
    <t xml:space="preserve">MANGIONE </t>
  </si>
  <si>
    <t>C.D. SCIASCIA - CALTANISSETTA</t>
  </si>
  <si>
    <t>LENTINI</t>
  </si>
  <si>
    <t>LOMBARDO</t>
  </si>
  <si>
    <t>CLAUDIA</t>
  </si>
  <si>
    <t>I.C. MAREDOLCE - PALERMO</t>
  </si>
  <si>
    <t>MAGGIORE</t>
  </si>
  <si>
    <t>I.S. VALLAURI - FOSSANO (CN)</t>
  </si>
  <si>
    <t>MANGIAPANE</t>
  </si>
  <si>
    <t>ROSINA</t>
  </si>
  <si>
    <t>MANZELLA</t>
  </si>
  <si>
    <t>MAROTTA</t>
  </si>
  <si>
    <t>ALESSANDRO</t>
  </si>
  <si>
    <t>I.P.S.S.E.O.A. WOJTYLA - CATANIA</t>
  </si>
  <si>
    <t>MARRALI</t>
  </si>
  <si>
    <t>DAVIDE</t>
  </si>
  <si>
    <t>MILIOTI</t>
  </si>
  <si>
    <t>I.C. VERGA - GELA (CL)</t>
  </si>
  <si>
    <t>MILISENDA</t>
  </si>
  <si>
    <t>MONTANTE</t>
  </si>
  <si>
    <t>ALFONSINA</t>
  </si>
  <si>
    <t>I.S. EINAUDI PARETO - PALERMO</t>
  </si>
  <si>
    <t>MONTELEONE</t>
  </si>
  <si>
    <t>MARIA CONCETTA</t>
  </si>
  <si>
    <t>D.D. DE GASPERI - PALERMO</t>
  </si>
  <si>
    <t>MORELLO BAGANELLA</t>
  </si>
  <si>
    <t>D.D. I CIRCOLO BAGNERA - BAGHERIA (PA)</t>
  </si>
  <si>
    <t>MORTELLARO</t>
  </si>
  <si>
    <t>LIDIA</t>
  </si>
  <si>
    <t>I.C. PEREZ  M.T. CALCUTTA - PALERMO</t>
  </si>
  <si>
    <t>NOCERA</t>
  </si>
  <si>
    <t>PADALINO</t>
  </si>
  <si>
    <t>CARMELO</t>
  </si>
  <si>
    <t>I.C. CARDUCCI GRAMSCI - BAGHERIA (PA)</t>
  </si>
  <si>
    <t>PANARISI</t>
  </si>
  <si>
    <t>MARIA ANTONIA</t>
  </si>
  <si>
    <t>I.C. RAPISARDI GARIBALDI - PALERMO</t>
  </si>
  <si>
    <t>RAIMONDO</t>
  </si>
  <si>
    <t>D.D. I CIRCOLO - TERMINI IMERESE (PA)</t>
  </si>
  <si>
    <t>PASSALACQUA</t>
  </si>
  <si>
    <t>GIUSI</t>
  </si>
  <si>
    <t>CONVITTO UMBERTO I - TORINO</t>
  </si>
  <si>
    <t>PATTI</t>
  </si>
  <si>
    <t>I.C. KING - CALTANISSETTA</t>
  </si>
  <si>
    <t>ISABELLA</t>
  </si>
  <si>
    <t>PECORARO</t>
  </si>
  <si>
    <t>ENZO</t>
  </si>
  <si>
    <t>I.C. BAGHERIA IV ASPRA -  BAGHERIA (PA)</t>
  </si>
  <si>
    <t>PELLEGRINO</t>
  </si>
  <si>
    <t>ANTONIO MARIA</t>
  </si>
  <si>
    <t xml:space="preserve">L. ARIOSTO SPALLANZANI - REGGIO EMILIA </t>
  </si>
  <si>
    <t>PERRICONE</t>
  </si>
  <si>
    <t>PIAZZA</t>
  </si>
  <si>
    <t>I.C. DI VIA GATTAMELATA - MILANO</t>
  </si>
  <si>
    <t xml:space="preserve">PIAZZA </t>
  </si>
  <si>
    <t>KATIA</t>
  </si>
  <si>
    <t>PIRILLO</t>
  </si>
  <si>
    <t xml:space="preserve">PITRONE </t>
  </si>
  <si>
    <t>ALFONZO</t>
  </si>
  <si>
    <t>PUCILLO</t>
  </si>
  <si>
    <t>I.C. DI MONTERENZIO - MONTERENZIO (BO)</t>
  </si>
  <si>
    <t>PRINCIPATO</t>
  </si>
  <si>
    <t>I.T. MORSELLI - GELA (CL)</t>
  </si>
  <si>
    <t>PROFETA</t>
  </si>
  <si>
    <t>I.C. PESTALOZZI CAVOR - PALERMO</t>
  </si>
  <si>
    <t>QUARANTA</t>
  </si>
  <si>
    <t>MARIA RITA</t>
  </si>
  <si>
    <t>D.D. CIRINCIONE II CIRCOLO - BAGHERIA (PA)</t>
  </si>
  <si>
    <t>VENERE</t>
  </si>
  <si>
    <t>I.C. MARCONI PALERMO</t>
  </si>
  <si>
    <t>RAGUSA</t>
  </si>
  <si>
    <t>DEBORA</t>
  </si>
  <si>
    <t>SMS MONTANARI - MIRANDOLA (MO)</t>
  </si>
  <si>
    <t>RIGGI</t>
  </si>
  <si>
    <t xml:space="preserve">RAMPELLO </t>
  </si>
  <si>
    <t>RENDA</t>
  </si>
  <si>
    <t>I.C. S. CIPIRELLO - PALERMO</t>
  </si>
  <si>
    <t>RESTIVO</t>
  </si>
  <si>
    <t>I.C. BARBERA - CACCAMO (PA)</t>
  </si>
  <si>
    <t>RINOLDO</t>
  </si>
  <si>
    <t>TERESA</t>
  </si>
  <si>
    <t>I.C. 01 LEGNAGO  - LEGNAGO (VR)</t>
  </si>
  <si>
    <t>RUSSELLO</t>
  </si>
  <si>
    <t xml:space="preserve">SANZO </t>
  </si>
  <si>
    <t>D.D. VI CIRCOLO CASTI - RIMINI</t>
  </si>
  <si>
    <t>SCIANGULA</t>
  </si>
  <si>
    <t>I.C. D. MILANI - GELA (CL)</t>
  </si>
  <si>
    <t>SCOPELLITI</t>
  </si>
  <si>
    <t>FRANCESCO SALVATORE</t>
  </si>
  <si>
    <t>D.D. ROSOLINO PILO - PALERMO</t>
  </si>
  <si>
    <t>SCOZZARI BAIO</t>
  </si>
  <si>
    <t>FRANCESCO</t>
  </si>
  <si>
    <t>SMS CESAREO -PALERMO</t>
  </si>
  <si>
    <t>SIDDIOLO</t>
  </si>
  <si>
    <t>ROBERTO</t>
  </si>
  <si>
    <t>SIRACUSA</t>
  </si>
  <si>
    <t>SMS CESAREO - PALERMO</t>
  </si>
  <si>
    <t>SPOTO</t>
  </si>
  <si>
    <t>ISIDORO</t>
  </si>
  <si>
    <t>MARIA GIUSEPPINA</t>
  </si>
  <si>
    <t>TAMBURELLO</t>
  </si>
  <si>
    <t>LUIGI</t>
  </si>
  <si>
    <t>TRIOLO</t>
  </si>
  <si>
    <t>ROSALIA</t>
  </si>
  <si>
    <t>I.S. CECCATO - MONTECCHIO MAGGIORE (VI)</t>
  </si>
  <si>
    <t>TURTURICI</t>
  </si>
  <si>
    <t>GIUSEPPINA</t>
  </si>
  <si>
    <t>VACCARO</t>
  </si>
  <si>
    <t>I.S. BENEDETTO CROCE - PALERMO</t>
  </si>
  <si>
    <t>VECCHIO</t>
  </si>
  <si>
    <t>SONIA</t>
  </si>
  <si>
    <t>VELLA</t>
  </si>
  <si>
    <t>L. SCADUTO - BAGHERIA (PA)</t>
  </si>
  <si>
    <t>VETRO</t>
  </si>
  <si>
    <t>I.S. SCALCERLE - PADOVA</t>
  </si>
  <si>
    <t>VINCIGUERRA</t>
  </si>
  <si>
    <t>LEONARDO</t>
  </si>
  <si>
    <t>VIRONE</t>
  </si>
  <si>
    <t>I.S. MINGHETTI - LEGNAGO (VR)</t>
  </si>
  <si>
    <t>VITELLO</t>
  </si>
  <si>
    <t>I.C. ALIGHERI - NICOSIA (EN)</t>
  </si>
  <si>
    <t>VOLPE</t>
  </si>
  <si>
    <t>ANTONIA</t>
  </si>
  <si>
    <t>ZABELLI</t>
  </si>
  <si>
    <t>CONVITTO FALCONE - PALERMO</t>
  </si>
  <si>
    <t>EDUCANDATO ADELAIDE - PALERMO</t>
  </si>
  <si>
    <t>ZAMBITO</t>
  </si>
  <si>
    <t>ROSA MARIA</t>
  </si>
  <si>
    <t>Ufficio Scolastico Regionale per la Sicilia - Ufficio V - A.T. di Agrigento</t>
  </si>
  <si>
    <t>Mobilità annuale del personale ATA a.s. 2020/2021</t>
  </si>
  <si>
    <t>N.</t>
  </si>
  <si>
    <t>COMUNE O DISTRETTO DI RICONGIUNGIMENTO</t>
  </si>
  <si>
    <t>PUNTI COMUNE  RICONG.</t>
  </si>
  <si>
    <t>PUNTI ALTRI COMUNI</t>
  </si>
  <si>
    <t>PRECEDENZE CCNI</t>
  </si>
  <si>
    <t>I.C. S. CATERINA RESUTTANO -  S. C. VILLARMOSA (CL)</t>
  </si>
  <si>
    <t>AGRIGENTO</t>
  </si>
  <si>
    <t>RAFFADALI</t>
  </si>
  <si>
    <t>RIBERA</t>
  </si>
  <si>
    <t>FAVARA</t>
  </si>
  <si>
    <t>CATTOLICA ERACLEA</t>
  </si>
  <si>
    <t xml:space="preserve">Profilo: Collaboratore Scolastico - Graduatoria provvisoria  - Assegnazioni provvisorie interprovinciali </t>
  </si>
  <si>
    <t>FIGLI &lt; 6 ANNI</t>
  </si>
  <si>
    <t>FIGLI &gt;6 ANNI FINO A 18 ANNI</t>
  </si>
  <si>
    <t xml:space="preserve">Profilo: Assistente Amministrativo - Graduatoria provvisoria - Assegnazioni provvisorie interprovinciali </t>
  </si>
  <si>
    <t>AIRO'</t>
  </si>
  <si>
    <t>MARIA CARMELA</t>
  </si>
  <si>
    <t xml:space="preserve">ALAIMO </t>
  </si>
  <si>
    <t xml:space="preserve">CALOGERO </t>
  </si>
  <si>
    <t>ALBANO</t>
  </si>
  <si>
    <t xml:space="preserve">AMATO </t>
  </si>
  <si>
    <t>ROSSANA</t>
  </si>
  <si>
    <t>I.C. TEMPESTA - CATANIA</t>
  </si>
  <si>
    <t>AVOLA</t>
  </si>
  <si>
    <t>ANDREA ROBERTO</t>
  </si>
  <si>
    <t>I.C. AMARI ROCALLI FERRARA - PALERMO</t>
  </si>
  <si>
    <t xml:space="preserve">BONO </t>
  </si>
  <si>
    <t>EDUC. MARIA ADELAIDE - PALERMO</t>
  </si>
  <si>
    <t>BUSCEMI</t>
  </si>
  <si>
    <t>I.C. MONTEGRAPPA  R. SANZIO - PALERMO</t>
  </si>
  <si>
    <t>CALCAGNO</t>
  </si>
  <si>
    <t>ANNALISA</t>
  </si>
  <si>
    <t>I.C. GUTTUSO - PALERMO</t>
  </si>
  <si>
    <t xml:space="preserve">CANDELA </t>
  </si>
  <si>
    <t>I.S. ARTOM - ASTI</t>
  </si>
  <si>
    <t>CAPODICI</t>
  </si>
  <si>
    <t>ROBERTO ANTONINO</t>
  </si>
  <si>
    <t>CARACAPPA</t>
  </si>
  <si>
    <t>I.C. SCINA' COSTA - PALERMO</t>
  </si>
  <si>
    <t>COSTA</t>
  </si>
  <si>
    <t>CATERINA CLAUDIA</t>
  </si>
  <si>
    <t>DIONISIO</t>
  </si>
  <si>
    <t>I.C. MANZONI IMPASTATO - PALERMO</t>
  </si>
  <si>
    <t xml:space="preserve">DI ROSA </t>
  </si>
  <si>
    <t xml:space="preserve">MARIA </t>
  </si>
  <si>
    <t xml:space="preserve">DI SALVO </t>
  </si>
  <si>
    <t>FARRUGGIA</t>
  </si>
  <si>
    <t>ONOFRIO</t>
  </si>
  <si>
    <t>FERLITA</t>
  </si>
  <si>
    <t>ACCURSIA</t>
  </si>
  <si>
    <t>I.C. GRAMSCI - VENEZIA</t>
  </si>
  <si>
    <t>GIARDINO</t>
  </si>
  <si>
    <t>IRENE</t>
  </si>
  <si>
    <t>I.C. SCIASCIA - MISTERBIANCO (CT)</t>
  </si>
  <si>
    <t>LAMBERTA</t>
  </si>
  <si>
    <t>ENZA ANNA RITA</t>
  </si>
  <si>
    <t>I.C. DI BASIGLIO - BASIGLIO (MI)</t>
  </si>
  <si>
    <t>MANCUSO</t>
  </si>
  <si>
    <t>LOREDANA</t>
  </si>
  <si>
    <t>MANGIONE</t>
  </si>
  <si>
    <t>ALEN</t>
  </si>
  <si>
    <t>I.C. DELEDDA - CATANIA</t>
  </si>
  <si>
    <t>MARCHESE</t>
  </si>
  <si>
    <t>CARLO</t>
  </si>
  <si>
    <t>MILLER</t>
  </si>
  <si>
    <t>LORENA</t>
  </si>
  <si>
    <t>MONTALBANO</t>
  </si>
  <si>
    <t>STEFANO</t>
  </si>
  <si>
    <t>I.T. ARCHIMEDE - CATANIA</t>
  </si>
  <si>
    <t>MORREALE</t>
  </si>
  <si>
    <t>GABRIELLA</t>
  </si>
  <si>
    <t>I.C. CAPONNETTO - PALERMO</t>
  </si>
  <si>
    <t>MULE' CASCIO</t>
  </si>
  <si>
    <t>I.C. DI VIMODRONE - VIMODRONE (MI)</t>
  </si>
  <si>
    <t>PASSARELLO</t>
  </si>
  <si>
    <t>CHIARA</t>
  </si>
  <si>
    <t>I.C. PIO LA TORRE - ROMA</t>
  </si>
  <si>
    <t>PATRINOSTRO</t>
  </si>
  <si>
    <t>ROSELLA</t>
  </si>
  <si>
    <t>D.D. GABELLI - PALERMO</t>
  </si>
  <si>
    <t>L.C. UGDULENA - TERMINI IMERESE (PA)</t>
  </si>
  <si>
    <t>PINTACORONA</t>
  </si>
  <si>
    <t>ROBERTA</t>
  </si>
  <si>
    <t>IPSIA PERTINI- CPIA -TERNI</t>
  </si>
  <si>
    <t>PIRRERA</t>
  </si>
  <si>
    <t>I.C. CAPONNETTO - CALTANISSETTA</t>
  </si>
  <si>
    <t>PISANO</t>
  </si>
  <si>
    <t>L.S. CICERI - COMO</t>
  </si>
  <si>
    <t>PISCOPO</t>
  </si>
  <si>
    <t>I.C. MERINI - MILANO</t>
  </si>
  <si>
    <t xml:space="preserve">PLANO </t>
  </si>
  <si>
    <t>SMS VERGA - NISCEMI (CL)</t>
  </si>
  <si>
    <t xml:space="preserve">POGGIO </t>
  </si>
  <si>
    <t>PONTILLO</t>
  </si>
  <si>
    <t>I.T.E. RUSSO - PATERNO' (CT)</t>
  </si>
  <si>
    <t>PROVENZANI</t>
  </si>
  <si>
    <t>ALESSANDRA</t>
  </si>
  <si>
    <t>PUCCIO</t>
  </si>
  <si>
    <t>RAPIDA'</t>
  </si>
  <si>
    <t>I.S. SECUSIO - CALTAGIRONE (CT)</t>
  </si>
  <si>
    <t>ROCCAFORTE</t>
  </si>
  <si>
    <t>IPSSEC OLIVETTI - MONZA (MB)</t>
  </si>
  <si>
    <t>RUFFO</t>
  </si>
  <si>
    <t>GRAZIA</t>
  </si>
  <si>
    <t>I.C. DI S. GIUSEPPE JATO - S. GIUSEPPE JATO (PA)</t>
  </si>
  <si>
    <t>I.S. ALMEYDA CRISPI - PALERMO</t>
  </si>
  <si>
    <t xml:space="preserve">RUSSELLO </t>
  </si>
  <si>
    <t>I.S. DI ROCCO - CALTANISSETTA</t>
  </si>
  <si>
    <t>SALEMI</t>
  </si>
  <si>
    <t>EMANUELE GIUSEPPE</t>
  </si>
  <si>
    <t>I.C. GIORDANO - LERCARA FRIDDI (PA)</t>
  </si>
  <si>
    <t>SALERNO</t>
  </si>
  <si>
    <t>I.S. L. DA VINCI - PADOVA</t>
  </si>
  <si>
    <t>SCHIFANO</t>
  </si>
  <si>
    <t>FELICE</t>
  </si>
  <si>
    <t>D.D. I° CIRCOLO TERMINI IMERESE (PA)</t>
  </si>
  <si>
    <t>SCOLARO</t>
  </si>
  <si>
    <t>MARCELLO</t>
  </si>
  <si>
    <t>VALENTI</t>
  </si>
  <si>
    <t>MARGHERITA</t>
  </si>
  <si>
    <t>I.C. PRINCIPESSA ELENA DI NAPOLI - PALERMO</t>
  </si>
  <si>
    <t>TERESA SABRINA</t>
  </si>
  <si>
    <t>VITALE</t>
  </si>
  <si>
    <t>I.C. PEREZ M.T. CALCUTTA - PALERMO</t>
  </si>
  <si>
    <t>SILVANI</t>
  </si>
  <si>
    <t>I.C. DI OSIO SOTTO - OSIO SOTTO (BG)</t>
  </si>
  <si>
    <t>SOLLAZZO</t>
  </si>
  <si>
    <t>DINA</t>
  </si>
  <si>
    <t>D.D. I° CIRCOLO GARDENIA - TERMINI IMERESE (PA)</t>
  </si>
  <si>
    <t xml:space="preserve">TRAINA </t>
  </si>
  <si>
    <t>I.C. N3 LAME - BOLOGNA</t>
  </si>
  <si>
    <t>TRUPIA</t>
  </si>
  <si>
    <t>LETIZIA</t>
  </si>
  <si>
    <t>I.C. DI VALMOREA - VALMOREA (CO)</t>
  </si>
  <si>
    <t>SMS CARDUCCI - SAN CATALDO (CL)</t>
  </si>
  <si>
    <t>I.S. MATTARELLA DOLCI - CASTELLAMMARE D. GOLFO (TP)</t>
  </si>
  <si>
    <t xml:space="preserve">Profilo: Assistente Tecnico - Graduatoria provvisoria - Assegnazioni provvisorie interprovinciali </t>
  </si>
  <si>
    <t>AREA TITOLARITA'</t>
  </si>
  <si>
    <t>SCUOLA DI TITOLARITA'</t>
  </si>
  <si>
    <t xml:space="preserve">Profilo: DSGA - Graduatoria provvisoria  - Assegnazioni provvisorie interprovinciali </t>
  </si>
  <si>
    <t>SEDE ATTUALE TITOLARITA'</t>
  </si>
  <si>
    <t>COMUNE O DISTRETTO DI RICONGIUGIMENTO</t>
  </si>
  <si>
    <t xml:space="preserve">VULLO </t>
  </si>
  <si>
    <t>I.P. D'ACQUISTO - BAGHERIA (PA)</t>
  </si>
  <si>
    <t>PASQUALE</t>
  </si>
  <si>
    <t>AR20</t>
  </si>
  <si>
    <t>I.S. CARAFA - MAZZARINO (CL)</t>
  </si>
  <si>
    <t>I.P.S.S.E.O.A. PIAZZA - PALERMO</t>
  </si>
  <si>
    <t>S. ELISABETTA (AGRIGENTO)</t>
  </si>
  <si>
    <t>NICOLA</t>
  </si>
  <si>
    <t>AR02</t>
  </si>
  <si>
    <t>RAFFADALI (AGRIGENTO)</t>
  </si>
  <si>
    <t>CANDELA</t>
  </si>
  <si>
    <t>AR08</t>
  </si>
  <si>
    <t>SCIACCA</t>
  </si>
  <si>
    <t>CATUARA</t>
  </si>
  <si>
    <t>CALOGERA</t>
  </si>
  <si>
    <t>I.S. C.A. DALLA CHIESA - CALTAGIRONE (CT)</t>
  </si>
  <si>
    <t>CIRINO</t>
  </si>
  <si>
    <t>I.S. UGDULENA - TERMINI IMERESE (PA)</t>
  </si>
  <si>
    <t>DRAGO</t>
  </si>
  <si>
    <t>ANONINO</t>
  </si>
  <si>
    <t>I.S. MEDI - PALERMO</t>
  </si>
  <si>
    <t>SICULIANA (AGRIGENTO)</t>
  </si>
  <si>
    <t>MAURIZIO</t>
  </si>
  <si>
    <t>ARR2</t>
  </si>
  <si>
    <t>FAZIO</t>
  </si>
  <si>
    <t>ACCURSIO</t>
  </si>
  <si>
    <t>I.S. DAMIANI - MARSALA (TP)</t>
  </si>
  <si>
    <t xml:space="preserve">FAZIO </t>
  </si>
  <si>
    <t>GIROLAMO</t>
  </si>
  <si>
    <t>I.S. PONTI - GALLARATE (VA)</t>
  </si>
  <si>
    <t>PINO</t>
  </si>
  <si>
    <t>I.T.E.T. CARUSO - ALCAMO (TP)</t>
  </si>
  <si>
    <t>SANTA MARGHERITA BELICE (SCIACCA)</t>
  </si>
  <si>
    <t>FERRERI</t>
  </si>
  <si>
    <t>MARIO</t>
  </si>
  <si>
    <t>L.S. SAVARINO - PARTINICO (PA)</t>
  </si>
  <si>
    <t>FERRO</t>
  </si>
  <si>
    <t>AR26</t>
  </si>
  <si>
    <t>I.S. SCIASCIA BUFALINO - TRAPANI</t>
  </si>
  <si>
    <t>ARAGONA</t>
  </si>
  <si>
    <t>GULISANO</t>
  </si>
  <si>
    <t>LA ROVERE</t>
  </si>
  <si>
    <t>I.P.S.S.O.E.A. WOJTYLA - CATANIA</t>
  </si>
  <si>
    <t>PORTO EMPEDOCLE</t>
  </si>
  <si>
    <t>I.S. GEMMELLARO - CATANIA</t>
  </si>
  <si>
    <t>PERALTA</t>
  </si>
  <si>
    <t>AR21</t>
  </si>
  <si>
    <t>I.P.S.E.O.A. TITONE - CASTELVETRANO (TP)</t>
  </si>
  <si>
    <t>PRIOLO</t>
  </si>
  <si>
    <t>AR12</t>
  </si>
  <si>
    <t>L.A. LAZZARO - CATANIA</t>
  </si>
  <si>
    <t>SUTERA</t>
  </si>
  <si>
    <t>I.S.  FEDERICO II DI SVEVIA - SIRACUSA</t>
  </si>
  <si>
    <t>BONGIOVANNI</t>
  </si>
  <si>
    <t>S. STEFANO QUISQUINA</t>
  </si>
  <si>
    <t>PALMA DI MONTECHIARO</t>
  </si>
  <si>
    <t>MENFI</t>
  </si>
  <si>
    <t>SAMBUCA DI SICILIA</t>
  </si>
  <si>
    <t>BURGIO</t>
  </si>
  <si>
    <t>LICATA</t>
  </si>
  <si>
    <t>CALAMONACI (RIBERA)</t>
  </si>
  <si>
    <t>SANTA MARGHERITA BELICE</t>
  </si>
  <si>
    <t>ALESSANDRIA DELLA ROCCA</t>
  </si>
  <si>
    <t>PULLARA</t>
  </si>
  <si>
    <t>MONTALLEGRO (CATTOLICA ERACLEA)</t>
  </si>
  <si>
    <t>SAN GIOVANNI GEMINI</t>
  </si>
  <si>
    <t>LAMPEDUSA</t>
  </si>
  <si>
    <t>CANICATTI'</t>
  </si>
  <si>
    <t>CASTELTERMINI</t>
  </si>
  <si>
    <t>CALACIONE</t>
  </si>
  <si>
    <t>RAVANUSA</t>
  </si>
  <si>
    <t>REALMONTE</t>
  </si>
  <si>
    <t>NARO</t>
  </si>
  <si>
    <t>FREGAPANE</t>
  </si>
  <si>
    <t>SANDRA</t>
  </si>
  <si>
    <t>LUCCA SICULA</t>
  </si>
  <si>
    <t>CAMMARATA</t>
  </si>
  <si>
    <t>VERONICA</t>
  </si>
  <si>
    <t>I.C. CAP. PUGLISI - ACATE (RG)</t>
  </si>
  <si>
    <t>SANTA MARGHETIRA BELICE</t>
  </si>
  <si>
    <t>RICCARDO</t>
  </si>
  <si>
    <t>I.S. G. E Q. SELLA - BIELLA</t>
  </si>
  <si>
    <t>MONTALTO</t>
  </si>
  <si>
    <t>PROFILO</t>
  </si>
  <si>
    <t>MOTIVAZIONE</t>
  </si>
  <si>
    <t>ESCLUSI  - Assegnazioni Provvisorie Interprovinciali</t>
  </si>
  <si>
    <t>COLLURA</t>
  </si>
  <si>
    <t>COLL. SCOL.</t>
  </si>
  <si>
    <t>I.C. DALLA CHIESA - S. GIOVANNI LA PUNTA (CT)</t>
  </si>
  <si>
    <t>MANCANO LE CARTE D'IDENTITA' PER TUTTI COLORO CHE HANNO FATTO DICHIARAZIONE</t>
  </si>
  <si>
    <t>MARSALA</t>
  </si>
  <si>
    <t>I.S. TITO SARROCCHI - SIENA</t>
  </si>
  <si>
    <t>MANCA DICHIARAZIONE PER RICONGIUNGIMENTO</t>
  </si>
  <si>
    <t>MESSINESE</t>
  </si>
  <si>
    <t>GISELLA</t>
  </si>
  <si>
    <t>I.S. FERRARIS - VERONA</t>
  </si>
  <si>
    <t>DICHIARAZIONE DI RICONGIUGIMENTO IN COMPLETA</t>
  </si>
  <si>
    <t>PAGANO</t>
  </si>
  <si>
    <t>MARIELLA</t>
  </si>
  <si>
    <t>I.C. FRISI - MILANO</t>
  </si>
  <si>
    <t>ISCRIZIONE ANAGRAFICA INFERIORI AI TRE MESI CON CUI INTENDE RICOGIUNGERSI</t>
  </si>
  <si>
    <t>PLANO</t>
  </si>
  <si>
    <t>MICHELANGELO</t>
  </si>
  <si>
    <t>SAIEVA</t>
  </si>
  <si>
    <t>GIUSI SELENE</t>
  </si>
  <si>
    <t>I.P. FUMAGALLI - CASATENOVO (LC)</t>
  </si>
  <si>
    <t>ASS. AMM.</t>
  </si>
  <si>
    <t>I.S. MATTARELLA DOLCI - CASTELLAMMARE DEL GOLFO (TP)</t>
  </si>
  <si>
    <t>D.D I° CIRCOLO GARDENIA - TERMINI IMERESE (PA)</t>
  </si>
  <si>
    <t>AR02 - AR08 - AR10</t>
  </si>
  <si>
    <t>AR08 - AR23 - AR28</t>
  </si>
  <si>
    <t>SPATARO</t>
  </si>
  <si>
    <t>ASS. TECN.</t>
  </si>
  <si>
    <t>L.S. SANTI SAVARINO</t>
  </si>
  <si>
    <t xml:space="preserve">AREE RICHIESTE  </t>
  </si>
  <si>
    <t>AREA RICHIESTE</t>
  </si>
  <si>
    <t xml:space="preserve">SPATARO </t>
  </si>
  <si>
    <t>AR20 - AR01 - AR02- AR08</t>
  </si>
  <si>
    <t xml:space="preserve">AR20  </t>
  </si>
  <si>
    <t>ARR2 - AR01 - AR02 - AR08</t>
  </si>
  <si>
    <t>AR20 - AR21 - AR18</t>
  </si>
  <si>
    <t>AR02 - AR08</t>
  </si>
  <si>
    <t xml:space="preserve">AR20 - AR21  </t>
  </si>
  <si>
    <t>AR02 - AR08 - AR10 - AR20</t>
  </si>
  <si>
    <t>AR20 -AR08 - AR02</t>
  </si>
  <si>
    <t>AR12 - AR32 - AR02 - AR12 - AR10</t>
  </si>
  <si>
    <t>AR20 - AR18 - AR21</t>
  </si>
  <si>
    <t>INDELICATO</t>
  </si>
  <si>
    <t>SANT'ANGELO MUXARO (RAFFADALI)</t>
  </si>
  <si>
    <t>CASTROFILIPPO (CANICATTI')</t>
  </si>
  <si>
    <t>CALAMONICI (RIBERA)</t>
  </si>
  <si>
    <t>SICULIANA (REALMONTE)</t>
  </si>
  <si>
    <t>SAN BIAGIO PLATANI (S. STEFANO Q.)</t>
  </si>
  <si>
    <t>CIANCIANA (ALESSANDRIA D. ROCCA)</t>
  </si>
  <si>
    <t xml:space="preserve">REALMONTE </t>
  </si>
  <si>
    <t>BIVONA (ALESSANDRIA D. ROCCA)</t>
  </si>
  <si>
    <t>CALTABELLOTTA (BURGIO)</t>
  </si>
  <si>
    <t>MONTEVAGO (SANTA MARGHERITA B.)</t>
  </si>
  <si>
    <t>I.S. STENIO TERMINI IMERESE</t>
  </si>
  <si>
    <t>NON HA INDICATO TRA LE PREFERENZE IL COMUNE VICINIORE DI RICONGIUGIMENTO</t>
  </si>
  <si>
    <t>FIGLI &gt; 6 ANNI FINO A 18 ANNI</t>
  </si>
  <si>
    <t xml:space="preserve">SAMBUCA DI SICILIA  </t>
  </si>
  <si>
    <t>S. MARGHERITA BELICE</t>
  </si>
  <si>
    <t>BIVONA (ALESSANDRIA DELLA ROCCA)</t>
  </si>
  <si>
    <t>*</t>
  </si>
  <si>
    <t>ESCLUSI dalle utilizzazioni interprovinciali</t>
  </si>
  <si>
    <t>NO REQUISITO A PARTECIPARE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</si>
</sst>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0" fillId="2" borderId="0" xfId="0" applyFill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4" fontId="5" fillId="0" borderId="1" xfId="0" applyNumberFormat="1" applyFont="1" applyBorder="1"/>
    <xf numFmtId="0" fontId="0" fillId="0" borderId="1" xfId="0" applyFill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14" fontId="6" fillId="0" borderId="1" xfId="0" applyNumberFormat="1" applyFont="1" applyBorder="1"/>
    <xf numFmtId="0" fontId="6" fillId="0" borderId="0" xfId="0" applyFont="1"/>
    <xf numFmtId="0" fontId="6" fillId="0" borderId="1" xfId="0" applyFont="1" applyBorder="1" applyAlignment="1">
      <alignment horizontal="left"/>
    </xf>
    <xf numFmtId="0" fontId="1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/>
    <xf numFmtId="14" fontId="0" fillId="0" borderId="1" xfId="0" applyNumberFormat="1" applyBorder="1" applyAlignment="1">
      <alignment horizontal="center"/>
    </xf>
    <xf numFmtId="0" fontId="0" fillId="2" borderId="1" xfId="0" applyFill="1" applyBorder="1"/>
    <xf numFmtId="0" fontId="6" fillId="0" borderId="1" xfId="0" applyFont="1" applyFill="1" applyBorder="1"/>
    <xf numFmtId="14" fontId="6" fillId="0" borderId="1" xfId="0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10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0"/>
  <sheetViews>
    <sheetView zoomScale="90" zoomScaleNormal="90" workbookViewId="0">
      <pane ySplit="6" topLeftCell="A92" activePane="bottomLeft" state="frozen"/>
      <selection pane="bottomLeft" activeCell="B114" sqref="B114"/>
    </sheetView>
  </sheetViews>
  <sheetFormatPr defaultRowHeight="15" x14ac:dyDescent="0.25"/>
  <cols>
    <col min="1" max="1" width="5.42578125" customWidth="1"/>
    <col min="2" max="2" width="20.42578125" customWidth="1"/>
    <col min="3" max="3" width="23.85546875" customWidth="1"/>
    <col min="4" max="4" width="13.42578125" customWidth="1"/>
    <col min="5" max="5" width="51.5703125" customWidth="1"/>
    <col min="6" max="6" width="37.28515625" customWidth="1"/>
    <col min="7" max="8" width="13.42578125" style="1" hidden="1" customWidth="1"/>
    <col min="9" max="9" width="12.42578125" style="1" customWidth="1"/>
    <col min="10" max="10" width="12.42578125" customWidth="1"/>
    <col min="11" max="11" width="13.42578125" customWidth="1"/>
  </cols>
  <sheetData>
    <row r="1" spans="1:11" ht="18.75" x14ac:dyDescent="0.3">
      <c r="A1" s="34" t="s">
        <v>272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18.75" x14ac:dyDescent="0.3">
      <c r="A2" s="34" t="s">
        <v>273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ht="15" customHeight="1" x14ac:dyDescent="0.25">
      <c r="A4" s="35" t="s">
        <v>285</v>
      </c>
      <c r="B4" s="36"/>
      <c r="C4" s="36"/>
      <c r="D4" s="36"/>
      <c r="E4" s="36"/>
      <c r="F4" s="36"/>
      <c r="G4" s="36"/>
      <c r="H4" s="36"/>
      <c r="I4" s="36"/>
      <c r="J4" s="36"/>
      <c r="K4" s="37"/>
    </row>
    <row r="5" spans="1:11" ht="15" customHeight="1" x14ac:dyDescent="0.25">
      <c r="A5" s="38"/>
      <c r="B5" s="39"/>
      <c r="C5" s="39"/>
      <c r="D5" s="39"/>
      <c r="E5" s="39"/>
      <c r="F5" s="39"/>
      <c r="G5" s="39"/>
      <c r="H5" s="39"/>
      <c r="I5" s="39"/>
      <c r="J5" s="39"/>
      <c r="K5" s="40"/>
    </row>
    <row r="6" spans="1:11" ht="52.5" customHeight="1" x14ac:dyDescent="0.25">
      <c r="A6" s="17" t="s">
        <v>274</v>
      </c>
      <c r="B6" s="18" t="s">
        <v>0</v>
      </c>
      <c r="C6" s="18" t="s">
        <v>1</v>
      </c>
      <c r="D6" s="19" t="s">
        <v>2</v>
      </c>
      <c r="E6" s="19" t="s">
        <v>3</v>
      </c>
      <c r="F6" s="19" t="s">
        <v>275</v>
      </c>
      <c r="G6" s="19" t="s">
        <v>286</v>
      </c>
      <c r="H6" s="19" t="s">
        <v>287</v>
      </c>
      <c r="I6" s="19" t="s">
        <v>277</v>
      </c>
      <c r="J6" s="19" t="s">
        <v>276</v>
      </c>
      <c r="K6" s="19" t="s">
        <v>278</v>
      </c>
    </row>
    <row r="7" spans="1:11" s="22" customFormat="1" ht="15.75" x14ac:dyDescent="0.25">
      <c r="A7" s="20">
        <v>1</v>
      </c>
      <c r="B7" s="20" t="s">
        <v>183</v>
      </c>
      <c r="C7" s="20" t="s">
        <v>184</v>
      </c>
      <c r="D7" s="21">
        <v>31135</v>
      </c>
      <c r="E7" s="20" t="s">
        <v>185</v>
      </c>
      <c r="F7" s="20" t="s">
        <v>281</v>
      </c>
      <c r="G7" s="20">
        <v>0</v>
      </c>
      <c r="H7" s="20">
        <v>0</v>
      </c>
      <c r="I7" s="20">
        <f t="shared" ref="I7:I38" si="0">(G7*16)+(H7*12)</f>
        <v>0</v>
      </c>
      <c r="J7" s="20">
        <f t="shared" ref="J7:J38" si="1">I7+24</f>
        <v>24</v>
      </c>
      <c r="K7" s="32" t="s">
        <v>560</v>
      </c>
    </row>
    <row r="8" spans="1:11" s="22" customFormat="1" ht="15.75" x14ac:dyDescent="0.25">
      <c r="A8" s="20">
        <v>2</v>
      </c>
      <c r="B8" s="20" t="s">
        <v>263</v>
      </c>
      <c r="C8" s="20" t="s">
        <v>245</v>
      </c>
      <c r="D8" s="21">
        <v>27705</v>
      </c>
      <c r="E8" s="20" t="s">
        <v>264</v>
      </c>
      <c r="F8" s="20" t="s">
        <v>283</v>
      </c>
      <c r="G8" s="20">
        <v>1</v>
      </c>
      <c r="H8" s="20">
        <v>1</v>
      </c>
      <c r="I8" s="20">
        <f t="shared" si="0"/>
        <v>28</v>
      </c>
      <c r="J8" s="20">
        <f t="shared" si="1"/>
        <v>52</v>
      </c>
      <c r="K8" s="32" t="s">
        <v>560</v>
      </c>
    </row>
    <row r="9" spans="1:11" s="22" customFormat="1" ht="15.75" x14ac:dyDescent="0.25">
      <c r="A9" s="20">
        <v>3</v>
      </c>
      <c r="B9" s="20" t="s">
        <v>140</v>
      </c>
      <c r="C9" s="20" t="s">
        <v>57</v>
      </c>
      <c r="D9" s="21">
        <v>30263</v>
      </c>
      <c r="E9" s="20" t="s">
        <v>141</v>
      </c>
      <c r="F9" s="20" t="s">
        <v>471</v>
      </c>
      <c r="G9" s="20">
        <v>0</v>
      </c>
      <c r="H9" s="20">
        <v>2</v>
      </c>
      <c r="I9" s="20">
        <f t="shared" si="0"/>
        <v>24</v>
      </c>
      <c r="J9" s="20">
        <f t="shared" si="1"/>
        <v>48</v>
      </c>
      <c r="K9" s="32" t="s">
        <v>560</v>
      </c>
    </row>
    <row r="10" spans="1:11" s="22" customFormat="1" ht="15.75" x14ac:dyDescent="0.25">
      <c r="A10" s="20">
        <v>4</v>
      </c>
      <c r="B10" s="20" t="s">
        <v>50</v>
      </c>
      <c r="C10" s="20" t="s">
        <v>11</v>
      </c>
      <c r="D10" s="21">
        <v>22643</v>
      </c>
      <c r="E10" s="20" t="s">
        <v>51</v>
      </c>
      <c r="F10" s="20" t="s">
        <v>455</v>
      </c>
      <c r="G10" s="20">
        <v>0</v>
      </c>
      <c r="H10" s="20">
        <v>0</v>
      </c>
      <c r="I10" s="20">
        <f t="shared" si="0"/>
        <v>0</v>
      </c>
      <c r="J10" s="20">
        <f t="shared" si="1"/>
        <v>24</v>
      </c>
      <c r="K10" s="32" t="s">
        <v>560</v>
      </c>
    </row>
    <row r="11" spans="1:11" s="22" customFormat="1" ht="15.75" x14ac:dyDescent="0.25">
      <c r="A11" s="20">
        <v>5</v>
      </c>
      <c r="B11" s="20" t="s">
        <v>201</v>
      </c>
      <c r="C11" s="20" t="s">
        <v>202</v>
      </c>
      <c r="D11" s="21">
        <v>29194</v>
      </c>
      <c r="E11" s="20" t="s">
        <v>75</v>
      </c>
      <c r="F11" s="20" t="s">
        <v>280</v>
      </c>
      <c r="G11" s="20">
        <v>1</v>
      </c>
      <c r="H11" s="20">
        <v>2</v>
      </c>
      <c r="I11" s="20">
        <f t="shared" si="0"/>
        <v>40</v>
      </c>
      <c r="J11" s="20">
        <f t="shared" si="1"/>
        <v>64</v>
      </c>
      <c r="K11" s="32" t="s">
        <v>560</v>
      </c>
    </row>
    <row r="12" spans="1:11" s="22" customFormat="1" ht="15.75" x14ac:dyDescent="0.25">
      <c r="A12" s="20">
        <v>6</v>
      </c>
      <c r="B12" s="20" t="s">
        <v>246</v>
      </c>
      <c r="C12" s="20" t="s">
        <v>247</v>
      </c>
      <c r="D12" s="21">
        <v>28733</v>
      </c>
      <c r="E12" s="20" t="s">
        <v>248</v>
      </c>
      <c r="F12" s="20" t="s">
        <v>282</v>
      </c>
      <c r="G12" s="20">
        <v>0</v>
      </c>
      <c r="H12" s="20">
        <v>2</v>
      </c>
      <c r="I12" s="20">
        <f t="shared" si="0"/>
        <v>24</v>
      </c>
      <c r="J12" s="20">
        <f t="shared" si="1"/>
        <v>48</v>
      </c>
      <c r="K12" s="32" t="s">
        <v>560</v>
      </c>
    </row>
    <row r="13" spans="1:11" s="22" customFormat="1" ht="15.75" x14ac:dyDescent="0.25">
      <c r="A13" s="20">
        <v>7</v>
      </c>
      <c r="B13" s="20" t="s">
        <v>267</v>
      </c>
      <c r="C13" s="20" t="s">
        <v>238</v>
      </c>
      <c r="D13" s="21">
        <v>22990</v>
      </c>
      <c r="E13" s="20" t="s">
        <v>268</v>
      </c>
      <c r="F13" s="20" t="s">
        <v>551</v>
      </c>
      <c r="G13" s="20">
        <v>0</v>
      </c>
      <c r="H13" s="20">
        <v>1</v>
      </c>
      <c r="I13" s="20">
        <f t="shared" si="0"/>
        <v>12</v>
      </c>
      <c r="J13" s="20">
        <f t="shared" si="1"/>
        <v>36</v>
      </c>
      <c r="K13" s="32" t="s">
        <v>560</v>
      </c>
    </row>
    <row r="14" spans="1:11" s="22" customFormat="1" ht="15.75" x14ac:dyDescent="0.25">
      <c r="A14" s="20">
        <v>8</v>
      </c>
      <c r="B14" s="20" t="s">
        <v>229</v>
      </c>
      <c r="C14" s="20" t="s">
        <v>26</v>
      </c>
      <c r="D14" s="21">
        <v>26625</v>
      </c>
      <c r="E14" s="20" t="s">
        <v>230</v>
      </c>
      <c r="F14" s="20" t="s">
        <v>281</v>
      </c>
      <c r="G14" s="20">
        <v>0</v>
      </c>
      <c r="H14" s="20">
        <v>1</v>
      </c>
      <c r="I14" s="20">
        <f t="shared" si="0"/>
        <v>12</v>
      </c>
      <c r="J14" s="20">
        <f t="shared" si="1"/>
        <v>36</v>
      </c>
      <c r="K14" s="32" t="s">
        <v>560</v>
      </c>
    </row>
    <row r="15" spans="1:11" s="22" customFormat="1" ht="15.75" x14ac:dyDescent="0.25">
      <c r="A15" s="20">
        <v>9</v>
      </c>
      <c r="B15" s="20" t="s">
        <v>38</v>
      </c>
      <c r="C15" s="20" t="s">
        <v>39</v>
      </c>
      <c r="D15" s="21">
        <v>21372</v>
      </c>
      <c r="E15" s="20" t="s">
        <v>40</v>
      </c>
      <c r="F15" s="20" t="s">
        <v>470</v>
      </c>
      <c r="G15" s="20">
        <v>0</v>
      </c>
      <c r="H15" s="20">
        <v>0</v>
      </c>
      <c r="I15" s="20">
        <f t="shared" si="0"/>
        <v>0</v>
      </c>
      <c r="J15" s="20">
        <f t="shared" si="1"/>
        <v>24</v>
      </c>
      <c r="K15" s="32" t="s">
        <v>560</v>
      </c>
    </row>
    <row r="16" spans="1:11" s="22" customFormat="1" ht="15.75" x14ac:dyDescent="0.25">
      <c r="A16" s="20">
        <v>10</v>
      </c>
      <c r="B16" s="20" t="s">
        <v>125</v>
      </c>
      <c r="C16" s="20" t="s">
        <v>126</v>
      </c>
      <c r="D16" s="21">
        <v>21933</v>
      </c>
      <c r="E16" s="20" t="s">
        <v>127</v>
      </c>
      <c r="F16" s="20" t="s">
        <v>491</v>
      </c>
      <c r="G16" s="20">
        <v>0</v>
      </c>
      <c r="H16" s="20">
        <v>0</v>
      </c>
      <c r="I16" s="20">
        <f t="shared" si="0"/>
        <v>0</v>
      </c>
      <c r="J16" s="20">
        <f t="shared" si="1"/>
        <v>24</v>
      </c>
      <c r="K16" s="32" t="s">
        <v>560</v>
      </c>
    </row>
    <row r="17" spans="1:11" s="22" customFormat="1" ht="15.75" x14ac:dyDescent="0.25">
      <c r="A17" s="20">
        <v>11</v>
      </c>
      <c r="B17" s="20" t="s">
        <v>244</v>
      </c>
      <c r="C17" s="20" t="s">
        <v>245</v>
      </c>
      <c r="D17" s="21">
        <v>22612</v>
      </c>
      <c r="E17" s="20" t="s">
        <v>117</v>
      </c>
      <c r="F17" s="20" t="s">
        <v>551</v>
      </c>
      <c r="G17" s="20">
        <v>0</v>
      </c>
      <c r="H17" s="20">
        <v>0</v>
      </c>
      <c r="I17" s="20">
        <f t="shared" si="0"/>
        <v>0</v>
      </c>
      <c r="J17" s="20">
        <f t="shared" si="1"/>
        <v>24</v>
      </c>
      <c r="K17" s="32" t="s">
        <v>560</v>
      </c>
    </row>
    <row r="18" spans="1:11" s="22" customFormat="1" ht="15.75" x14ac:dyDescent="0.25">
      <c r="A18" s="20">
        <v>12</v>
      </c>
      <c r="B18" s="20" t="s">
        <v>265</v>
      </c>
      <c r="C18" s="20" t="s">
        <v>266</v>
      </c>
      <c r="D18" s="21">
        <v>22763</v>
      </c>
      <c r="E18" s="20" t="s">
        <v>161</v>
      </c>
      <c r="F18" s="20" t="s">
        <v>283</v>
      </c>
      <c r="G18" s="20">
        <v>0</v>
      </c>
      <c r="H18" s="20">
        <v>0</v>
      </c>
      <c r="I18" s="20">
        <f t="shared" si="0"/>
        <v>0</v>
      </c>
      <c r="J18" s="20">
        <f t="shared" si="1"/>
        <v>24</v>
      </c>
      <c r="K18" s="32" t="s">
        <v>560</v>
      </c>
    </row>
    <row r="19" spans="1:11" s="22" customFormat="1" ht="15.75" x14ac:dyDescent="0.25">
      <c r="A19" s="20">
        <v>13</v>
      </c>
      <c r="B19" s="20" t="s">
        <v>63</v>
      </c>
      <c r="C19" s="20" t="s">
        <v>64</v>
      </c>
      <c r="D19" s="21">
        <v>23182</v>
      </c>
      <c r="E19" s="20" t="s">
        <v>65</v>
      </c>
      <c r="F19" s="20" t="s">
        <v>428</v>
      </c>
      <c r="G19" s="20">
        <v>0</v>
      </c>
      <c r="H19" s="20">
        <v>0</v>
      </c>
      <c r="I19" s="20">
        <f t="shared" si="0"/>
        <v>0</v>
      </c>
      <c r="J19" s="20">
        <f t="shared" si="1"/>
        <v>24</v>
      </c>
      <c r="K19" s="32" t="s">
        <v>560</v>
      </c>
    </row>
    <row r="20" spans="1:11" s="22" customFormat="1" ht="15.75" x14ac:dyDescent="0.25">
      <c r="A20" s="20">
        <v>14</v>
      </c>
      <c r="B20" s="20" t="s">
        <v>52</v>
      </c>
      <c r="C20" s="20" t="s">
        <v>53</v>
      </c>
      <c r="D20" s="21">
        <v>23685</v>
      </c>
      <c r="E20" s="20" t="s">
        <v>279</v>
      </c>
      <c r="F20" s="20" t="s">
        <v>281</v>
      </c>
      <c r="G20" s="20">
        <v>0</v>
      </c>
      <c r="H20" s="20">
        <v>0</v>
      </c>
      <c r="I20" s="20">
        <f t="shared" si="0"/>
        <v>0</v>
      </c>
      <c r="J20" s="20">
        <f t="shared" si="1"/>
        <v>24</v>
      </c>
      <c r="K20" s="32" t="s">
        <v>560</v>
      </c>
    </row>
    <row r="21" spans="1:11" s="22" customFormat="1" ht="15.75" x14ac:dyDescent="0.25">
      <c r="A21" s="20">
        <v>15</v>
      </c>
      <c r="B21" s="20" t="s">
        <v>147</v>
      </c>
      <c r="C21" s="20" t="s">
        <v>148</v>
      </c>
      <c r="D21" s="21">
        <v>27665</v>
      </c>
      <c r="E21" s="20" t="s">
        <v>149</v>
      </c>
      <c r="F21" s="20" t="s">
        <v>283</v>
      </c>
      <c r="G21" s="20">
        <v>0</v>
      </c>
      <c r="H21" s="20">
        <v>0</v>
      </c>
      <c r="I21" s="20">
        <f t="shared" si="0"/>
        <v>0</v>
      </c>
      <c r="J21" s="20">
        <f t="shared" si="1"/>
        <v>24</v>
      </c>
      <c r="K21" s="32" t="s">
        <v>560</v>
      </c>
    </row>
    <row r="22" spans="1:11" s="22" customFormat="1" ht="15.75" x14ac:dyDescent="0.25">
      <c r="A22" s="20">
        <v>16</v>
      </c>
      <c r="B22" s="20" t="s">
        <v>209</v>
      </c>
      <c r="C22" s="20" t="s">
        <v>210</v>
      </c>
      <c r="D22" s="21">
        <v>29903</v>
      </c>
      <c r="E22" s="20" t="s">
        <v>211</v>
      </c>
      <c r="F22" s="20" t="s">
        <v>283</v>
      </c>
      <c r="G22" s="20">
        <v>2</v>
      </c>
      <c r="H22" s="20">
        <v>2</v>
      </c>
      <c r="I22" s="20">
        <f t="shared" si="0"/>
        <v>56</v>
      </c>
      <c r="J22" s="20">
        <f t="shared" si="1"/>
        <v>80</v>
      </c>
      <c r="K22" s="32" t="s">
        <v>560</v>
      </c>
    </row>
    <row r="23" spans="1:11" s="22" customFormat="1" ht="15.75" x14ac:dyDescent="0.25">
      <c r="A23" s="20">
        <v>17</v>
      </c>
      <c r="B23" s="20" t="s">
        <v>218</v>
      </c>
      <c r="C23" s="20" t="s">
        <v>164</v>
      </c>
      <c r="D23" s="21">
        <v>29890</v>
      </c>
      <c r="E23" s="20" t="s">
        <v>117</v>
      </c>
      <c r="F23" s="20" t="s">
        <v>281</v>
      </c>
      <c r="G23" s="20">
        <v>2</v>
      </c>
      <c r="H23" s="20">
        <v>1</v>
      </c>
      <c r="I23" s="20">
        <f t="shared" si="0"/>
        <v>44</v>
      </c>
      <c r="J23" s="20">
        <f t="shared" si="1"/>
        <v>68</v>
      </c>
      <c r="K23" s="32" t="s">
        <v>560</v>
      </c>
    </row>
    <row r="24" spans="1:11" s="22" customFormat="1" ht="15.75" x14ac:dyDescent="0.25">
      <c r="A24" s="20">
        <v>18</v>
      </c>
      <c r="B24" s="20" t="s">
        <v>261</v>
      </c>
      <c r="C24" s="20" t="s">
        <v>48</v>
      </c>
      <c r="D24" s="21">
        <v>28147</v>
      </c>
      <c r="E24" s="20" t="s">
        <v>262</v>
      </c>
      <c r="F24" s="20" t="s">
        <v>280</v>
      </c>
      <c r="G24" s="20">
        <v>1</v>
      </c>
      <c r="H24" s="20">
        <v>2</v>
      </c>
      <c r="I24" s="20">
        <f t="shared" si="0"/>
        <v>40</v>
      </c>
      <c r="J24" s="20">
        <f t="shared" si="1"/>
        <v>64</v>
      </c>
      <c r="K24" s="32" t="s">
        <v>560</v>
      </c>
    </row>
    <row r="25" spans="1:11" s="22" customFormat="1" ht="15.75" x14ac:dyDescent="0.25">
      <c r="A25" s="20">
        <v>19</v>
      </c>
      <c r="B25" s="20" t="s">
        <v>7</v>
      </c>
      <c r="C25" s="20" t="s">
        <v>8</v>
      </c>
      <c r="D25" s="21">
        <v>29140</v>
      </c>
      <c r="E25" s="20" t="s">
        <v>9</v>
      </c>
      <c r="F25" s="20" t="s">
        <v>283</v>
      </c>
      <c r="G25" s="20">
        <v>1</v>
      </c>
      <c r="H25" s="20">
        <v>2</v>
      </c>
      <c r="I25" s="20">
        <f t="shared" si="0"/>
        <v>40</v>
      </c>
      <c r="J25" s="20">
        <f t="shared" si="1"/>
        <v>64</v>
      </c>
      <c r="K25" s="32" t="s">
        <v>560</v>
      </c>
    </row>
    <row r="26" spans="1:11" s="22" customFormat="1" ht="15.75" x14ac:dyDescent="0.25">
      <c r="A26" s="20">
        <v>20</v>
      </c>
      <c r="B26" s="20" t="s">
        <v>128</v>
      </c>
      <c r="C26" s="20" t="s">
        <v>129</v>
      </c>
      <c r="D26" s="21">
        <v>30028</v>
      </c>
      <c r="E26" s="20" t="s">
        <v>130</v>
      </c>
      <c r="F26" s="20" t="s">
        <v>455</v>
      </c>
      <c r="G26" s="20">
        <v>1</v>
      </c>
      <c r="H26" s="20">
        <v>2</v>
      </c>
      <c r="I26" s="20">
        <f t="shared" si="0"/>
        <v>40</v>
      </c>
      <c r="J26" s="20">
        <f t="shared" si="1"/>
        <v>64</v>
      </c>
      <c r="K26" s="32" t="s">
        <v>560</v>
      </c>
    </row>
    <row r="27" spans="1:11" s="22" customFormat="1" ht="15.75" x14ac:dyDescent="0.25">
      <c r="A27" s="20">
        <v>21</v>
      </c>
      <c r="B27" s="20" t="s">
        <v>93</v>
      </c>
      <c r="C27" s="20" t="s">
        <v>94</v>
      </c>
      <c r="D27" s="21">
        <v>30307</v>
      </c>
      <c r="E27" s="20" t="s">
        <v>95</v>
      </c>
      <c r="F27" s="20" t="s">
        <v>428</v>
      </c>
      <c r="G27" s="20">
        <v>1</v>
      </c>
      <c r="H27" s="20">
        <v>2</v>
      </c>
      <c r="I27" s="20">
        <f t="shared" si="0"/>
        <v>40</v>
      </c>
      <c r="J27" s="20">
        <f t="shared" si="1"/>
        <v>64</v>
      </c>
      <c r="K27" s="32" t="s">
        <v>560</v>
      </c>
    </row>
    <row r="28" spans="1:11" s="22" customFormat="1" ht="15.75" x14ac:dyDescent="0.25">
      <c r="A28" s="20">
        <v>22</v>
      </c>
      <c r="B28" s="20" t="s">
        <v>223</v>
      </c>
      <c r="C28" s="20" t="s">
        <v>224</v>
      </c>
      <c r="D28" s="21">
        <v>30838</v>
      </c>
      <c r="E28" s="20" t="s">
        <v>225</v>
      </c>
      <c r="F28" s="20" t="s">
        <v>280</v>
      </c>
      <c r="G28" s="20">
        <v>1</v>
      </c>
      <c r="H28" s="20">
        <v>2</v>
      </c>
      <c r="I28" s="20">
        <f t="shared" si="0"/>
        <v>40</v>
      </c>
      <c r="J28" s="20">
        <f t="shared" si="1"/>
        <v>64</v>
      </c>
      <c r="K28" s="32" t="s">
        <v>560</v>
      </c>
    </row>
    <row r="29" spans="1:11" s="22" customFormat="1" ht="15.75" x14ac:dyDescent="0.25">
      <c r="A29" s="20">
        <v>23</v>
      </c>
      <c r="B29" s="20" t="s">
        <v>186</v>
      </c>
      <c r="C29" s="20" t="s">
        <v>188</v>
      </c>
      <c r="D29" s="21">
        <v>31080</v>
      </c>
      <c r="E29" s="20" t="s">
        <v>130</v>
      </c>
      <c r="F29" s="20" t="s">
        <v>283</v>
      </c>
      <c r="G29" s="20">
        <v>1</v>
      </c>
      <c r="H29" s="20">
        <v>2</v>
      </c>
      <c r="I29" s="20">
        <f t="shared" si="0"/>
        <v>40</v>
      </c>
      <c r="J29" s="20">
        <f t="shared" si="1"/>
        <v>64</v>
      </c>
      <c r="K29" s="32" t="s">
        <v>560</v>
      </c>
    </row>
    <row r="30" spans="1:11" s="22" customFormat="1" ht="15.75" x14ac:dyDescent="0.25">
      <c r="A30" s="20">
        <v>24</v>
      </c>
      <c r="B30" s="20" t="s">
        <v>25</v>
      </c>
      <c r="C30" s="20" t="s">
        <v>26</v>
      </c>
      <c r="D30" s="21">
        <v>22195</v>
      </c>
      <c r="E30" s="20" t="s">
        <v>27</v>
      </c>
      <c r="F30" s="20" t="s">
        <v>283</v>
      </c>
      <c r="G30" s="20">
        <v>2</v>
      </c>
      <c r="H30" s="20">
        <v>0</v>
      </c>
      <c r="I30" s="20">
        <f t="shared" si="0"/>
        <v>32</v>
      </c>
      <c r="J30" s="20">
        <f t="shared" si="1"/>
        <v>56</v>
      </c>
      <c r="K30" s="32" t="s">
        <v>560</v>
      </c>
    </row>
    <row r="31" spans="1:11" s="22" customFormat="1" ht="15.75" x14ac:dyDescent="0.25">
      <c r="A31" s="20">
        <v>25</v>
      </c>
      <c r="B31" s="20" t="s">
        <v>52</v>
      </c>
      <c r="C31" s="20" t="s">
        <v>54</v>
      </c>
      <c r="D31" s="21">
        <v>30304</v>
      </c>
      <c r="E31" s="20" t="s">
        <v>182</v>
      </c>
      <c r="F31" s="20" t="s">
        <v>544</v>
      </c>
      <c r="G31" s="20">
        <v>2</v>
      </c>
      <c r="H31" s="20">
        <v>0</v>
      </c>
      <c r="I31" s="20">
        <f t="shared" si="0"/>
        <v>32</v>
      </c>
      <c r="J31" s="20">
        <f t="shared" si="1"/>
        <v>56</v>
      </c>
      <c r="K31" s="32" t="s">
        <v>560</v>
      </c>
    </row>
    <row r="32" spans="1:11" s="22" customFormat="1" ht="15.75" x14ac:dyDescent="0.25">
      <c r="A32" s="20">
        <v>26</v>
      </c>
      <c r="B32" s="20" t="s">
        <v>146</v>
      </c>
      <c r="C32" s="20" t="s">
        <v>5</v>
      </c>
      <c r="D32" s="21">
        <v>30511</v>
      </c>
      <c r="E32" s="20" t="s">
        <v>18</v>
      </c>
      <c r="F32" s="20" t="s">
        <v>283</v>
      </c>
      <c r="G32" s="20">
        <v>2</v>
      </c>
      <c r="H32" s="20">
        <v>0</v>
      </c>
      <c r="I32" s="20">
        <f t="shared" si="0"/>
        <v>32</v>
      </c>
      <c r="J32" s="20">
        <f t="shared" si="1"/>
        <v>56</v>
      </c>
      <c r="K32" s="32" t="s">
        <v>560</v>
      </c>
    </row>
    <row r="33" spans="1:11" s="22" customFormat="1" ht="15.75" x14ac:dyDescent="0.25">
      <c r="A33" s="20">
        <v>27</v>
      </c>
      <c r="B33" s="20" t="s">
        <v>16</v>
      </c>
      <c r="C33" s="20" t="s">
        <v>17</v>
      </c>
      <c r="D33" s="21">
        <v>32028</v>
      </c>
      <c r="E33" s="20" t="s">
        <v>18</v>
      </c>
      <c r="F33" s="20" t="s">
        <v>283</v>
      </c>
      <c r="G33" s="20">
        <v>2</v>
      </c>
      <c r="H33" s="20">
        <v>0</v>
      </c>
      <c r="I33" s="20">
        <f t="shared" si="0"/>
        <v>32</v>
      </c>
      <c r="J33" s="20">
        <f t="shared" si="1"/>
        <v>56</v>
      </c>
      <c r="K33" s="32" t="s">
        <v>560</v>
      </c>
    </row>
    <row r="34" spans="1:11" s="22" customFormat="1" ht="15.75" x14ac:dyDescent="0.25">
      <c r="A34" s="20">
        <v>28</v>
      </c>
      <c r="B34" s="20" t="s">
        <v>120</v>
      </c>
      <c r="C34" s="20" t="s">
        <v>121</v>
      </c>
      <c r="D34" s="21">
        <v>26480</v>
      </c>
      <c r="E34" s="20" t="s">
        <v>122</v>
      </c>
      <c r="F34" s="20" t="s">
        <v>281</v>
      </c>
      <c r="G34" s="20">
        <v>1</v>
      </c>
      <c r="H34" s="20">
        <v>1</v>
      </c>
      <c r="I34" s="20">
        <f t="shared" si="0"/>
        <v>28</v>
      </c>
      <c r="J34" s="20">
        <f t="shared" si="1"/>
        <v>52</v>
      </c>
      <c r="K34" s="32" t="s">
        <v>560</v>
      </c>
    </row>
    <row r="35" spans="1:11" s="22" customFormat="1" ht="15.75" x14ac:dyDescent="0.25">
      <c r="A35" s="20">
        <v>29</v>
      </c>
      <c r="B35" s="20" t="s">
        <v>200</v>
      </c>
      <c r="C35" s="20" t="s">
        <v>48</v>
      </c>
      <c r="D35" s="21">
        <v>27956</v>
      </c>
      <c r="E35" s="20" t="s">
        <v>132</v>
      </c>
      <c r="F35" s="20" t="s">
        <v>475</v>
      </c>
      <c r="G35" s="20">
        <v>1</v>
      </c>
      <c r="H35" s="20">
        <v>1</v>
      </c>
      <c r="I35" s="20">
        <f t="shared" si="0"/>
        <v>28</v>
      </c>
      <c r="J35" s="20">
        <f t="shared" si="1"/>
        <v>52</v>
      </c>
      <c r="K35" s="32" t="s">
        <v>560</v>
      </c>
    </row>
    <row r="36" spans="1:11" s="22" customFormat="1" ht="15.75" x14ac:dyDescent="0.25">
      <c r="A36" s="20">
        <v>30</v>
      </c>
      <c r="B36" s="20" t="s">
        <v>73</v>
      </c>
      <c r="C36" s="20" t="s">
        <v>74</v>
      </c>
      <c r="D36" s="21">
        <v>28046</v>
      </c>
      <c r="E36" s="20" t="s">
        <v>75</v>
      </c>
      <c r="F36" s="20" t="s">
        <v>283</v>
      </c>
      <c r="G36" s="20">
        <v>1</v>
      </c>
      <c r="H36" s="20">
        <v>1</v>
      </c>
      <c r="I36" s="20">
        <f t="shared" si="0"/>
        <v>28</v>
      </c>
      <c r="J36" s="20">
        <f t="shared" si="1"/>
        <v>52</v>
      </c>
      <c r="K36" s="32" t="s">
        <v>560</v>
      </c>
    </row>
    <row r="37" spans="1:11" s="22" customFormat="1" ht="15.75" x14ac:dyDescent="0.25">
      <c r="A37" s="20">
        <v>31</v>
      </c>
      <c r="B37" s="20" t="s">
        <v>160</v>
      </c>
      <c r="C37" s="20" t="s">
        <v>57</v>
      </c>
      <c r="D37" s="21">
        <v>28146</v>
      </c>
      <c r="E37" s="20" t="s">
        <v>161</v>
      </c>
      <c r="F37" s="20" t="s">
        <v>283</v>
      </c>
      <c r="G37" s="20">
        <v>1</v>
      </c>
      <c r="H37" s="20">
        <v>1</v>
      </c>
      <c r="I37" s="20">
        <f t="shared" si="0"/>
        <v>28</v>
      </c>
      <c r="J37" s="20">
        <f t="shared" si="1"/>
        <v>52</v>
      </c>
      <c r="K37" s="32" t="s">
        <v>560</v>
      </c>
    </row>
    <row r="38" spans="1:11" s="22" customFormat="1" ht="15.75" x14ac:dyDescent="0.25">
      <c r="A38" s="20">
        <v>32</v>
      </c>
      <c r="B38" s="20" t="s">
        <v>189</v>
      </c>
      <c r="C38" s="20" t="s">
        <v>190</v>
      </c>
      <c r="D38" s="21">
        <v>28902</v>
      </c>
      <c r="E38" s="20" t="s">
        <v>191</v>
      </c>
      <c r="F38" s="20" t="s">
        <v>283</v>
      </c>
      <c r="G38" s="20">
        <v>1</v>
      </c>
      <c r="H38" s="20">
        <v>1</v>
      </c>
      <c r="I38" s="20">
        <f t="shared" si="0"/>
        <v>28</v>
      </c>
      <c r="J38" s="20">
        <f t="shared" si="1"/>
        <v>52</v>
      </c>
      <c r="K38" s="32" t="s">
        <v>560</v>
      </c>
    </row>
    <row r="39" spans="1:11" s="22" customFormat="1" ht="15.75" x14ac:dyDescent="0.25">
      <c r="A39" s="20">
        <v>33</v>
      </c>
      <c r="B39" s="20" t="s">
        <v>259</v>
      </c>
      <c r="C39" s="20" t="s">
        <v>260</v>
      </c>
      <c r="D39" s="21">
        <v>29736</v>
      </c>
      <c r="E39" s="20" t="s">
        <v>92</v>
      </c>
      <c r="F39" s="20" t="s">
        <v>283</v>
      </c>
      <c r="G39" s="20">
        <v>1</v>
      </c>
      <c r="H39" s="20">
        <v>1</v>
      </c>
      <c r="I39" s="20">
        <f t="shared" ref="I39:I70" si="2">(G39*16)+(H39*12)</f>
        <v>28</v>
      </c>
      <c r="J39" s="20">
        <f t="shared" ref="J39:J70" si="3">I39+24</f>
        <v>52</v>
      </c>
      <c r="K39" s="32" t="s">
        <v>560</v>
      </c>
    </row>
    <row r="40" spans="1:11" s="22" customFormat="1" ht="15.75" x14ac:dyDescent="0.25">
      <c r="A40" s="20">
        <v>34</v>
      </c>
      <c r="B40" s="20" t="s">
        <v>113</v>
      </c>
      <c r="C40" s="20" t="s">
        <v>42</v>
      </c>
      <c r="D40" s="21">
        <v>24631</v>
      </c>
      <c r="E40" s="20" t="s">
        <v>114</v>
      </c>
      <c r="F40" s="20" t="s">
        <v>428</v>
      </c>
      <c r="G40" s="20">
        <v>1</v>
      </c>
      <c r="H40" s="20">
        <v>0</v>
      </c>
      <c r="I40" s="20">
        <f t="shared" si="2"/>
        <v>16</v>
      </c>
      <c r="J40" s="20">
        <f t="shared" si="3"/>
        <v>40</v>
      </c>
      <c r="K40" s="32" t="s">
        <v>560</v>
      </c>
    </row>
    <row r="41" spans="1:11" s="22" customFormat="1" ht="15.75" x14ac:dyDescent="0.25">
      <c r="A41" s="20">
        <v>35</v>
      </c>
      <c r="B41" s="20" t="s">
        <v>133</v>
      </c>
      <c r="C41" s="20" t="s">
        <v>134</v>
      </c>
      <c r="D41" s="21">
        <v>26260</v>
      </c>
      <c r="E41" s="20" t="s">
        <v>135</v>
      </c>
      <c r="F41" s="20" t="s">
        <v>283</v>
      </c>
      <c r="G41" s="20">
        <v>1</v>
      </c>
      <c r="H41" s="20">
        <v>0</v>
      </c>
      <c r="I41" s="20">
        <f t="shared" si="2"/>
        <v>16</v>
      </c>
      <c r="J41" s="20">
        <f t="shared" si="3"/>
        <v>40</v>
      </c>
      <c r="K41" s="32" t="s">
        <v>560</v>
      </c>
    </row>
    <row r="42" spans="1:11" s="22" customFormat="1" ht="15.75" x14ac:dyDescent="0.25">
      <c r="A42" s="20">
        <v>36</v>
      </c>
      <c r="B42" s="20" t="s">
        <v>61</v>
      </c>
      <c r="C42" s="20" t="s">
        <v>11</v>
      </c>
      <c r="D42" s="21">
        <v>26939</v>
      </c>
      <c r="E42" s="20" t="s">
        <v>62</v>
      </c>
      <c r="F42" s="20" t="s">
        <v>545</v>
      </c>
      <c r="G42" s="20">
        <v>1</v>
      </c>
      <c r="H42" s="20">
        <v>0</v>
      </c>
      <c r="I42" s="20">
        <f t="shared" si="2"/>
        <v>16</v>
      </c>
      <c r="J42" s="20">
        <f t="shared" si="3"/>
        <v>40</v>
      </c>
      <c r="K42" s="32" t="s">
        <v>560</v>
      </c>
    </row>
    <row r="43" spans="1:11" s="22" customFormat="1" ht="15.75" x14ac:dyDescent="0.25">
      <c r="A43" s="20">
        <v>37</v>
      </c>
      <c r="B43" s="20" t="s">
        <v>519</v>
      </c>
      <c r="C43" s="20" t="s">
        <v>520</v>
      </c>
      <c r="D43" s="21">
        <v>29415</v>
      </c>
      <c r="E43" s="20" t="s">
        <v>554</v>
      </c>
      <c r="F43" s="20" t="s">
        <v>283</v>
      </c>
      <c r="G43" s="20">
        <v>1</v>
      </c>
      <c r="H43" s="20">
        <v>0</v>
      </c>
      <c r="I43" s="20">
        <f t="shared" si="2"/>
        <v>16</v>
      </c>
      <c r="J43" s="20">
        <f t="shared" si="3"/>
        <v>40</v>
      </c>
      <c r="K43" s="32" t="s">
        <v>560</v>
      </c>
    </row>
    <row r="44" spans="1:11" s="22" customFormat="1" ht="15.75" x14ac:dyDescent="0.25">
      <c r="A44" s="20">
        <v>38</v>
      </c>
      <c r="B44" s="20" t="s">
        <v>60</v>
      </c>
      <c r="C44" s="20" t="s">
        <v>26</v>
      </c>
      <c r="D44" s="21">
        <v>29750</v>
      </c>
      <c r="E44" s="20" t="s">
        <v>182</v>
      </c>
      <c r="F44" s="20" t="s">
        <v>283</v>
      </c>
      <c r="G44" s="20">
        <v>1</v>
      </c>
      <c r="H44" s="20">
        <v>0</v>
      </c>
      <c r="I44" s="20">
        <f t="shared" si="2"/>
        <v>16</v>
      </c>
      <c r="J44" s="20">
        <f t="shared" si="3"/>
        <v>40</v>
      </c>
      <c r="K44" s="32" t="s">
        <v>560</v>
      </c>
    </row>
    <row r="45" spans="1:11" s="22" customFormat="1" ht="15.75" x14ac:dyDescent="0.25">
      <c r="A45" s="20">
        <v>39</v>
      </c>
      <c r="B45" s="20" t="s">
        <v>81</v>
      </c>
      <c r="C45" s="20" t="s">
        <v>82</v>
      </c>
      <c r="D45" s="21">
        <v>30150</v>
      </c>
      <c r="E45" s="20" t="s">
        <v>83</v>
      </c>
      <c r="F45" s="20" t="s">
        <v>283</v>
      </c>
      <c r="G45" s="20">
        <v>1</v>
      </c>
      <c r="H45" s="20">
        <v>0</v>
      </c>
      <c r="I45" s="20">
        <f t="shared" si="2"/>
        <v>16</v>
      </c>
      <c r="J45" s="20">
        <f t="shared" si="3"/>
        <v>40</v>
      </c>
      <c r="K45" s="32" t="s">
        <v>560</v>
      </c>
    </row>
    <row r="46" spans="1:11" s="22" customFormat="1" ht="15.75" x14ac:dyDescent="0.25">
      <c r="A46" s="20">
        <v>40</v>
      </c>
      <c r="B46" s="20" t="s">
        <v>452</v>
      </c>
      <c r="C46" s="20" t="s">
        <v>235</v>
      </c>
      <c r="D46" s="21">
        <v>31729</v>
      </c>
      <c r="E46" s="20" t="s">
        <v>279</v>
      </c>
      <c r="F46" s="20" t="s">
        <v>281</v>
      </c>
      <c r="G46" s="20">
        <v>1</v>
      </c>
      <c r="H46" s="20">
        <v>0</v>
      </c>
      <c r="I46" s="20">
        <f t="shared" si="2"/>
        <v>16</v>
      </c>
      <c r="J46" s="20">
        <f t="shared" si="3"/>
        <v>40</v>
      </c>
      <c r="K46" s="32" t="s">
        <v>560</v>
      </c>
    </row>
    <row r="47" spans="1:11" s="22" customFormat="1" ht="15.75" x14ac:dyDescent="0.25">
      <c r="A47" s="20">
        <v>41</v>
      </c>
      <c r="B47" s="20" t="s">
        <v>142</v>
      </c>
      <c r="C47" s="20" t="s">
        <v>143</v>
      </c>
      <c r="D47" s="21">
        <v>29379</v>
      </c>
      <c r="E47" s="20" t="s">
        <v>92</v>
      </c>
      <c r="F47" s="20" t="s">
        <v>455</v>
      </c>
      <c r="G47" s="20">
        <v>0</v>
      </c>
      <c r="H47" s="20">
        <v>4</v>
      </c>
      <c r="I47" s="20">
        <f t="shared" si="2"/>
        <v>48</v>
      </c>
      <c r="J47" s="20">
        <f t="shared" si="3"/>
        <v>72</v>
      </c>
      <c r="K47" s="32" t="s">
        <v>560</v>
      </c>
    </row>
    <row r="48" spans="1:11" s="22" customFormat="1" ht="15.75" x14ac:dyDescent="0.25">
      <c r="A48" s="20">
        <v>42</v>
      </c>
      <c r="B48" s="20" t="s">
        <v>253</v>
      </c>
      <c r="C48" s="20" t="s">
        <v>254</v>
      </c>
      <c r="D48" s="21">
        <v>29749</v>
      </c>
      <c r="E48" s="20" t="s">
        <v>15</v>
      </c>
      <c r="F48" s="20" t="s">
        <v>281</v>
      </c>
      <c r="G48" s="20">
        <v>0</v>
      </c>
      <c r="H48" s="20">
        <v>3</v>
      </c>
      <c r="I48" s="20">
        <f t="shared" si="2"/>
        <v>36</v>
      </c>
      <c r="J48" s="20">
        <f t="shared" si="3"/>
        <v>60</v>
      </c>
      <c r="K48" s="32" t="s">
        <v>560</v>
      </c>
    </row>
    <row r="49" spans="1:11" s="22" customFormat="1" ht="15.75" x14ac:dyDescent="0.25">
      <c r="A49" s="20">
        <v>43</v>
      </c>
      <c r="B49" s="20" t="s">
        <v>41</v>
      </c>
      <c r="C49" s="20" t="s">
        <v>42</v>
      </c>
      <c r="D49" s="21">
        <v>24531</v>
      </c>
      <c r="E49" s="20" t="s">
        <v>43</v>
      </c>
      <c r="F49" s="20" t="s">
        <v>486</v>
      </c>
      <c r="G49" s="20">
        <v>0</v>
      </c>
      <c r="H49" s="20">
        <v>2</v>
      </c>
      <c r="I49" s="20">
        <f t="shared" si="2"/>
        <v>24</v>
      </c>
      <c r="J49" s="20">
        <f t="shared" si="3"/>
        <v>48</v>
      </c>
      <c r="K49" s="32" t="s">
        <v>560</v>
      </c>
    </row>
    <row r="50" spans="1:11" s="22" customFormat="1" ht="15.75" x14ac:dyDescent="0.25">
      <c r="A50" s="20">
        <v>44</v>
      </c>
      <c r="B50" s="20" t="s">
        <v>251</v>
      </c>
      <c r="C50" s="20" t="s">
        <v>108</v>
      </c>
      <c r="D50" s="21">
        <v>25586</v>
      </c>
      <c r="E50" s="20" t="s">
        <v>252</v>
      </c>
      <c r="F50" s="20" t="s">
        <v>546</v>
      </c>
      <c r="G50" s="20">
        <v>0</v>
      </c>
      <c r="H50" s="20">
        <v>2</v>
      </c>
      <c r="I50" s="20">
        <f t="shared" si="2"/>
        <v>24</v>
      </c>
      <c r="J50" s="20">
        <f t="shared" si="3"/>
        <v>48</v>
      </c>
      <c r="K50" s="32" t="s">
        <v>560</v>
      </c>
    </row>
    <row r="51" spans="1:11" s="22" customFormat="1" ht="15.75" x14ac:dyDescent="0.25">
      <c r="A51" s="20">
        <v>45</v>
      </c>
      <c r="B51" s="20" t="s">
        <v>155</v>
      </c>
      <c r="C51" s="20" t="s">
        <v>156</v>
      </c>
      <c r="D51" s="21">
        <v>27286</v>
      </c>
      <c r="E51" s="20" t="s">
        <v>157</v>
      </c>
      <c r="F51" s="20" t="s">
        <v>283</v>
      </c>
      <c r="G51" s="20">
        <v>0</v>
      </c>
      <c r="H51" s="20">
        <v>2</v>
      </c>
      <c r="I51" s="20">
        <f t="shared" si="2"/>
        <v>24</v>
      </c>
      <c r="J51" s="20">
        <f t="shared" si="3"/>
        <v>48</v>
      </c>
      <c r="K51" s="32" t="s">
        <v>560</v>
      </c>
    </row>
    <row r="52" spans="1:11" s="22" customFormat="1" ht="15.75" x14ac:dyDescent="0.25">
      <c r="A52" s="20">
        <v>46</v>
      </c>
      <c r="B52" s="20" t="s">
        <v>35</v>
      </c>
      <c r="C52" s="20" t="s">
        <v>36</v>
      </c>
      <c r="D52" s="21">
        <v>27504</v>
      </c>
      <c r="E52" s="20" t="s">
        <v>37</v>
      </c>
      <c r="F52" s="20" t="s">
        <v>473</v>
      </c>
      <c r="G52" s="20">
        <v>0</v>
      </c>
      <c r="H52" s="20">
        <v>2</v>
      </c>
      <c r="I52" s="20">
        <f t="shared" si="2"/>
        <v>24</v>
      </c>
      <c r="J52" s="20">
        <f t="shared" si="3"/>
        <v>48</v>
      </c>
      <c r="K52" s="32" t="s">
        <v>560</v>
      </c>
    </row>
    <row r="53" spans="1:11" s="22" customFormat="1" ht="15.75" x14ac:dyDescent="0.25">
      <c r="A53" s="20">
        <v>47</v>
      </c>
      <c r="B53" s="20" t="s">
        <v>241</v>
      </c>
      <c r="C53" s="20" t="s">
        <v>243</v>
      </c>
      <c r="D53" s="21">
        <v>28150</v>
      </c>
      <c r="E53" s="20" t="s">
        <v>187</v>
      </c>
      <c r="F53" s="20" t="s">
        <v>281</v>
      </c>
      <c r="G53" s="20">
        <v>0</v>
      </c>
      <c r="H53" s="20">
        <v>2</v>
      </c>
      <c r="I53" s="20">
        <f t="shared" si="2"/>
        <v>24</v>
      </c>
      <c r="J53" s="20">
        <f t="shared" si="3"/>
        <v>48</v>
      </c>
      <c r="K53" s="32" t="s">
        <v>560</v>
      </c>
    </row>
    <row r="54" spans="1:11" s="22" customFormat="1" ht="15.75" x14ac:dyDescent="0.25">
      <c r="A54" s="20">
        <v>48</v>
      </c>
      <c r="B54" s="20" t="s">
        <v>231</v>
      </c>
      <c r="C54" s="20" t="s">
        <v>232</v>
      </c>
      <c r="D54" s="21">
        <v>28745</v>
      </c>
      <c r="E54" s="20" t="s">
        <v>233</v>
      </c>
      <c r="F54" s="20" t="s">
        <v>471</v>
      </c>
      <c r="G54" s="20">
        <v>0</v>
      </c>
      <c r="H54" s="20">
        <v>2</v>
      </c>
      <c r="I54" s="20">
        <f t="shared" si="2"/>
        <v>24</v>
      </c>
      <c r="J54" s="20">
        <f t="shared" si="3"/>
        <v>48</v>
      </c>
      <c r="K54" s="32" t="s">
        <v>560</v>
      </c>
    </row>
    <row r="55" spans="1:11" s="22" customFormat="1" ht="15.75" x14ac:dyDescent="0.25">
      <c r="A55" s="20">
        <v>49</v>
      </c>
      <c r="B55" s="20" t="s">
        <v>198</v>
      </c>
      <c r="C55" s="20" t="s">
        <v>199</v>
      </c>
      <c r="D55" s="21">
        <v>28989</v>
      </c>
      <c r="E55" s="20" t="s">
        <v>137</v>
      </c>
      <c r="F55" s="20" t="s">
        <v>553</v>
      </c>
      <c r="G55" s="20">
        <v>0</v>
      </c>
      <c r="H55" s="20">
        <v>2</v>
      </c>
      <c r="I55" s="20">
        <f t="shared" si="2"/>
        <v>24</v>
      </c>
      <c r="J55" s="20">
        <f t="shared" si="3"/>
        <v>48</v>
      </c>
      <c r="K55" s="32" t="s">
        <v>560</v>
      </c>
    </row>
    <row r="56" spans="1:11" s="22" customFormat="1" ht="15.75" x14ac:dyDescent="0.25">
      <c r="A56" s="20">
        <v>50</v>
      </c>
      <c r="B56" s="20" t="s">
        <v>30</v>
      </c>
      <c r="C56" s="20" t="s">
        <v>8</v>
      </c>
      <c r="D56" s="21">
        <v>29674</v>
      </c>
      <c r="E56" s="20" t="s">
        <v>31</v>
      </c>
      <c r="F56" s="20" t="s">
        <v>283</v>
      </c>
      <c r="G56" s="20">
        <v>0</v>
      </c>
      <c r="H56" s="20">
        <v>2</v>
      </c>
      <c r="I56" s="20">
        <f t="shared" si="2"/>
        <v>24</v>
      </c>
      <c r="J56" s="20">
        <f t="shared" si="3"/>
        <v>48</v>
      </c>
      <c r="K56" s="32" t="s">
        <v>560</v>
      </c>
    </row>
    <row r="57" spans="1:11" s="22" customFormat="1" ht="15.75" x14ac:dyDescent="0.25">
      <c r="A57" s="20">
        <v>51</v>
      </c>
      <c r="B57" s="20" t="s">
        <v>96</v>
      </c>
      <c r="C57" s="20" t="s">
        <v>39</v>
      </c>
      <c r="D57" s="21">
        <v>30230</v>
      </c>
      <c r="E57" s="20" t="s">
        <v>97</v>
      </c>
      <c r="F57" s="20" t="s">
        <v>549</v>
      </c>
      <c r="G57" s="20">
        <v>0</v>
      </c>
      <c r="H57" s="20">
        <v>2</v>
      </c>
      <c r="I57" s="20">
        <f t="shared" si="2"/>
        <v>24</v>
      </c>
      <c r="J57" s="20">
        <f t="shared" si="3"/>
        <v>48</v>
      </c>
      <c r="K57" s="32" t="s">
        <v>560</v>
      </c>
    </row>
    <row r="58" spans="1:11" s="22" customFormat="1" ht="15.75" x14ac:dyDescent="0.25">
      <c r="A58" s="20">
        <v>52</v>
      </c>
      <c r="B58" s="20" t="s">
        <v>241</v>
      </c>
      <c r="C58" s="20" t="s">
        <v>242</v>
      </c>
      <c r="D58" s="21">
        <v>25935</v>
      </c>
      <c r="E58" s="20" t="s">
        <v>130</v>
      </c>
      <c r="F58" s="20" t="s">
        <v>281</v>
      </c>
      <c r="G58" s="20">
        <v>0</v>
      </c>
      <c r="H58" s="20">
        <v>1</v>
      </c>
      <c r="I58" s="20">
        <f t="shared" si="2"/>
        <v>12</v>
      </c>
      <c r="J58" s="20">
        <f t="shared" si="3"/>
        <v>36</v>
      </c>
      <c r="K58" s="32" t="s">
        <v>560</v>
      </c>
    </row>
    <row r="59" spans="1:11" s="22" customFormat="1" ht="15.75" x14ac:dyDescent="0.25">
      <c r="A59" s="20">
        <v>53</v>
      </c>
      <c r="B59" s="20" t="s">
        <v>154</v>
      </c>
      <c r="C59" s="20" t="s">
        <v>71</v>
      </c>
      <c r="D59" s="21">
        <v>26221</v>
      </c>
      <c r="E59" s="20" t="s">
        <v>9</v>
      </c>
      <c r="F59" s="20" t="s">
        <v>487</v>
      </c>
      <c r="G59" s="20">
        <v>0</v>
      </c>
      <c r="H59" s="20">
        <v>1</v>
      </c>
      <c r="I59" s="20">
        <f t="shared" si="2"/>
        <v>12</v>
      </c>
      <c r="J59" s="20">
        <f t="shared" si="3"/>
        <v>36</v>
      </c>
      <c r="K59" s="32" t="s">
        <v>560</v>
      </c>
    </row>
    <row r="60" spans="1:11" s="22" customFormat="1" ht="15.75" x14ac:dyDescent="0.25">
      <c r="A60" s="20">
        <v>54</v>
      </c>
      <c r="B60" s="20" t="s">
        <v>249</v>
      </c>
      <c r="C60" s="20" t="s">
        <v>250</v>
      </c>
      <c r="D60" s="21">
        <v>26553</v>
      </c>
      <c r="E60" s="20" t="s">
        <v>421</v>
      </c>
      <c r="F60" s="20" t="s">
        <v>552</v>
      </c>
      <c r="G60" s="20">
        <v>0</v>
      </c>
      <c r="H60" s="20">
        <v>1</v>
      </c>
      <c r="I60" s="20">
        <f t="shared" si="2"/>
        <v>12</v>
      </c>
      <c r="J60" s="20">
        <f t="shared" si="3"/>
        <v>36</v>
      </c>
      <c r="K60" s="32" t="s">
        <v>560</v>
      </c>
    </row>
    <row r="61" spans="1:11" s="22" customFormat="1" ht="15.75" x14ac:dyDescent="0.25">
      <c r="A61" s="20">
        <v>55</v>
      </c>
      <c r="B61" s="20" t="s">
        <v>118</v>
      </c>
      <c r="C61" s="20" t="s">
        <v>119</v>
      </c>
      <c r="D61" s="21">
        <v>27517</v>
      </c>
      <c r="E61" s="20" t="s">
        <v>9</v>
      </c>
      <c r="F61" s="20" t="s">
        <v>487</v>
      </c>
      <c r="G61" s="20">
        <v>0</v>
      </c>
      <c r="H61" s="20">
        <v>1</v>
      </c>
      <c r="I61" s="20">
        <f t="shared" si="2"/>
        <v>12</v>
      </c>
      <c r="J61" s="20">
        <f t="shared" si="3"/>
        <v>36</v>
      </c>
      <c r="K61" s="32" t="s">
        <v>560</v>
      </c>
    </row>
    <row r="62" spans="1:11" s="22" customFormat="1" ht="15.75" x14ac:dyDescent="0.25">
      <c r="A62" s="20">
        <v>56</v>
      </c>
      <c r="B62" s="20" t="s">
        <v>489</v>
      </c>
      <c r="C62" s="20" t="s">
        <v>490</v>
      </c>
      <c r="D62" s="21">
        <v>28470</v>
      </c>
      <c r="E62" s="20" t="s">
        <v>130</v>
      </c>
      <c r="F62" s="20" t="s">
        <v>281</v>
      </c>
      <c r="G62" s="20">
        <v>0</v>
      </c>
      <c r="H62" s="20">
        <v>1</v>
      </c>
      <c r="I62" s="20">
        <f t="shared" si="2"/>
        <v>12</v>
      </c>
      <c r="J62" s="20">
        <f t="shared" si="3"/>
        <v>36</v>
      </c>
      <c r="K62" s="32" t="s">
        <v>560</v>
      </c>
    </row>
    <row r="63" spans="1:11" s="22" customFormat="1" ht="15.75" x14ac:dyDescent="0.25">
      <c r="A63" s="20">
        <v>57</v>
      </c>
      <c r="B63" s="20" t="s">
        <v>146</v>
      </c>
      <c r="C63" s="20" t="s">
        <v>5</v>
      </c>
      <c r="D63" s="21">
        <v>29813</v>
      </c>
      <c r="E63" s="20" t="s">
        <v>130</v>
      </c>
      <c r="F63" s="20" t="s">
        <v>283</v>
      </c>
      <c r="G63" s="20">
        <v>0</v>
      </c>
      <c r="H63" s="20">
        <v>1</v>
      </c>
      <c r="I63" s="20">
        <f t="shared" si="2"/>
        <v>12</v>
      </c>
      <c r="J63" s="20">
        <f t="shared" si="3"/>
        <v>36</v>
      </c>
      <c r="K63" s="32" t="s">
        <v>560</v>
      </c>
    </row>
    <row r="64" spans="1:11" s="22" customFormat="1" ht="15.75" x14ac:dyDescent="0.25">
      <c r="A64" s="20">
        <v>58</v>
      </c>
      <c r="B64" s="20" t="s">
        <v>138</v>
      </c>
      <c r="C64" s="20" t="s">
        <v>139</v>
      </c>
      <c r="D64" s="21">
        <v>30021</v>
      </c>
      <c r="E64" s="20" t="s">
        <v>122</v>
      </c>
      <c r="F64" s="20" t="s">
        <v>282</v>
      </c>
      <c r="G64" s="20">
        <v>0</v>
      </c>
      <c r="H64" s="20">
        <v>1</v>
      </c>
      <c r="I64" s="20">
        <f t="shared" si="2"/>
        <v>12</v>
      </c>
      <c r="J64" s="20">
        <f t="shared" si="3"/>
        <v>36</v>
      </c>
      <c r="K64" s="32" t="s">
        <v>560</v>
      </c>
    </row>
    <row r="65" spans="1:11" s="22" customFormat="1" ht="15.75" x14ac:dyDescent="0.25">
      <c r="A65" s="20">
        <v>59</v>
      </c>
      <c r="B65" s="20" t="s">
        <v>115</v>
      </c>
      <c r="C65" s="20" t="s">
        <v>116</v>
      </c>
      <c r="D65" s="21">
        <v>32301</v>
      </c>
      <c r="E65" s="20" t="s">
        <v>117</v>
      </c>
      <c r="F65" s="20" t="s">
        <v>281</v>
      </c>
      <c r="G65" s="20">
        <v>0</v>
      </c>
      <c r="H65" s="20">
        <v>1</v>
      </c>
      <c r="I65" s="20">
        <f t="shared" si="2"/>
        <v>12</v>
      </c>
      <c r="J65" s="20">
        <f t="shared" si="3"/>
        <v>36</v>
      </c>
      <c r="K65" s="32" t="s">
        <v>560</v>
      </c>
    </row>
    <row r="66" spans="1:11" s="22" customFormat="1" ht="15.75" x14ac:dyDescent="0.25">
      <c r="A66" s="20">
        <v>60</v>
      </c>
      <c r="B66" s="20" t="s">
        <v>144</v>
      </c>
      <c r="C66" s="20" t="s">
        <v>57</v>
      </c>
      <c r="D66" s="21">
        <v>28013</v>
      </c>
      <c r="E66" s="20" t="s">
        <v>145</v>
      </c>
      <c r="F66" s="20" t="s">
        <v>281</v>
      </c>
      <c r="G66" s="20">
        <v>0</v>
      </c>
      <c r="H66" s="20">
        <v>1</v>
      </c>
      <c r="I66" s="20">
        <f t="shared" si="2"/>
        <v>12</v>
      </c>
      <c r="J66" s="20">
        <f t="shared" si="3"/>
        <v>36</v>
      </c>
      <c r="K66" s="32" t="s">
        <v>560</v>
      </c>
    </row>
    <row r="67" spans="1:11" s="22" customFormat="1" ht="15.75" x14ac:dyDescent="0.25">
      <c r="A67" s="20">
        <v>61</v>
      </c>
      <c r="B67" s="20" t="s">
        <v>270</v>
      </c>
      <c r="C67" s="20" t="s">
        <v>271</v>
      </c>
      <c r="D67" s="21">
        <v>21371</v>
      </c>
      <c r="E67" s="20" t="s">
        <v>137</v>
      </c>
      <c r="F67" s="20" t="s">
        <v>284</v>
      </c>
      <c r="G67" s="20">
        <v>0</v>
      </c>
      <c r="H67" s="20">
        <v>0</v>
      </c>
      <c r="I67" s="20">
        <f t="shared" si="2"/>
        <v>0</v>
      </c>
      <c r="J67" s="20">
        <f t="shared" si="3"/>
        <v>24</v>
      </c>
      <c r="K67" s="32" t="s">
        <v>560</v>
      </c>
    </row>
    <row r="68" spans="1:11" s="22" customFormat="1" ht="15.75" x14ac:dyDescent="0.25">
      <c r="A68" s="20">
        <v>62</v>
      </c>
      <c r="B68" s="20" t="s">
        <v>186</v>
      </c>
      <c r="C68" s="20" t="s">
        <v>108</v>
      </c>
      <c r="D68" s="21">
        <v>26083</v>
      </c>
      <c r="E68" s="20" t="s">
        <v>187</v>
      </c>
      <c r="F68" s="20" t="s">
        <v>283</v>
      </c>
      <c r="G68" s="20">
        <v>0</v>
      </c>
      <c r="H68" s="20">
        <v>2</v>
      </c>
      <c r="I68" s="20">
        <f t="shared" si="2"/>
        <v>24</v>
      </c>
      <c r="J68" s="20">
        <f t="shared" si="3"/>
        <v>48</v>
      </c>
      <c r="K68" s="20"/>
    </row>
    <row r="69" spans="1:11" s="22" customFormat="1" ht="15.75" x14ac:dyDescent="0.25">
      <c r="A69" s="20">
        <v>63</v>
      </c>
      <c r="B69" s="20" t="s">
        <v>219</v>
      </c>
      <c r="C69" s="20" t="s">
        <v>108</v>
      </c>
      <c r="D69" s="21">
        <v>26620</v>
      </c>
      <c r="E69" s="20" t="s">
        <v>220</v>
      </c>
      <c r="F69" s="20" t="s">
        <v>282</v>
      </c>
      <c r="G69" s="20">
        <v>0</v>
      </c>
      <c r="H69" s="20">
        <v>2</v>
      </c>
      <c r="I69" s="20">
        <f t="shared" si="2"/>
        <v>24</v>
      </c>
      <c r="J69" s="20">
        <f t="shared" si="3"/>
        <v>48</v>
      </c>
      <c r="K69" s="20"/>
    </row>
    <row r="70" spans="1:11" s="22" customFormat="1" ht="15.75" x14ac:dyDescent="0.25">
      <c r="A70" s="20">
        <v>64</v>
      </c>
      <c r="B70" s="20" t="s">
        <v>174</v>
      </c>
      <c r="C70" s="20" t="s">
        <v>39</v>
      </c>
      <c r="D70" s="21">
        <v>27099</v>
      </c>
      <c r="E70" s="20" t="s">
        <v>182</v>
      </c>
      <c r="F70" s="20" t="s">
        <v>281</v>
      </c>
      <c r="G70" s="20">
        <v>0</v>
      </c>
      <c r="H70" s="20">
        <v>2</v>
      </c>
      <c r="I70" s="20">
        <f t="shared" si="2"/>
        <v>24</v>
      </c>
      <c r="J70" s="20">
        <f t="shared" si="3"/>
        <v>48</v>
      </c>
      <c r="K70" s="20"/>
    </row>
    <row r="71" spans="1:11" s="22" customFormat="1" ht="15.75" x14ac:dyDescent="0.25">
      <c r="A71" s="20">
        <v>65</v>
      </c>
      <c r="B71" s="20" t="s">
        <v>171</v>
      </c>
      <c r="C71" s="20" t="s">
        <v>172</v>
      </c>
      <c r="D71" s="21">
        <v>24678</v>
      </c>
      <c r="E71" s="20" t="s">
        <v>173</v>
      </c>
      <c r="F71" s="20" t="s">
        <v>470</v>
      </c>
      <c r="G71" s="20">
        <v>0</v>
      </c>
      <c r="H71" s="20">
        <v>1</v>
      </c>
      <c r="I71" s="20">
        <f t="shared" ref="I71:I102" si="4">(G71*16)+(H71*12)</f>
        <v>12</v>
      </c>
      <c r="J71" s="20">
        <f t="shared" ref="J71:J102" si="5">I71+24</f>
        <v>36</v>
      </c>
      <c r="K71" s="20"/>
    </row>
    <row r="72" spans="1:11" s="22" customFormat="1" ht="15.75" x14ac:dyDescent="0.25">
      <c r="A72" s="20">
        <v>66</v>
      </c>
      <c r="B72" s="20" t="s">
        <v>162</v>
      </c>
      <c r="C72" s="20" t="s">
        <v>42</v>
      </c>
      <c r="D72" s="21">
        <v>26110</v>
      </c>
      <c r="E72" s="20" t="s">
        <v>279</v>
      </c>
      <c r="F72" s="20" t="s">
        <v>281</v>
      </c>
      <c r="G72" s="20">
        <v>0</v>
      </c>
      <c r="H72" s="20">
        <v>1</v>
      </c>
      <c r="I72" s="20">
        <f t="shared" si="4"/>
        <v>12</v>
      </c>
      <c r="J72" s="20">
        <f t="shared" si="5"/>
        <v>36</v>
      </c>
      <c r="K72" s="20"/>
    </row>
    <row r="73" spans="1:11" s="22" customFormat="1" ht="15.75" x14ac:dyDescent="0.25">
      <c r="A73" s="20">
        <v>67</v>
      </c>
      <c r="B73" s="20" t="s">
        <v>136</v>
      </c>
      <c r="C73" s="20" t="s">
        <v>36</v>
      </c>
      <c r="D73" s="21">
        <v>26249</v>
      </c>
      <c r="E73" s="20" t="s">
        <v>137</v>
      </c>
      <c r="F73" s="20" t="s">
        <v>475</v>
      </c>
      <c r="G73" s="20">
        <v>0</v>
      </c>
      <c r="H73" s="20">
        <v>1</v>
      </c>
      <c r="I73" s="20">
        <f t="shared" si="4"/>
        <v>12</v>
      </c>
      <c r="J73" s="20">
        <f t="shared" si="5"/>
        <v>36</v>
      </c>
      <c r="K73" s="20"/>
    </row>
    <row r="74" spans="1:11" s="22" customFormat="1" ht="15.75" x14ac:dyDescent="0.25">
      <c r="A74" s="20">
        <v>68</v>
      </c>
      <c r="B74" s="20" t="s">
        <v>4</v>
      </c>
      <c r="C74" s="20" t="s">
        <v>5</v>
      </c>
      <c r="D74" s="21">
        <v>27031</v>
      </c>
      <c r="E74" s="20" t="s">
        <v>6</v>
      </c>
      <c r="F74" s="20" t="s">
        <v>283</v>
      </c>
      <c r="G74" s="20">
        <v>0</v>
      </c>
      <c r="H74" s="20">
        <v>1</v>
      </c>
      <c r="I74" s="20">
        <f t="shared" si="4"/>
        <v>12</v>
      </c>
      <c r="J74" s="20">
        <f t="shared" si="5"/>
        <v>36</v>
      </c>
      <c r="K74" s="20"/>
    </row>
    <row r="75" spans="1:11" s="22" customFormat="1" ht="15.75" x14ac:dyDescent="0.25">
      <c r="A75" s="20">
        <v>69</v>
      </c>
      <c r="B75" s="20" t="s">
        <v>207</v>
      </c>
      <c r="C75" s="20" t="s">
        <v>68</v>
      </c>
      <c r="D75" s="21">
        <v>27138</v>
      </c>
      <c r="E75" s="20" t="s">
        <v>208</v>
      </c>
      <c r="F75" s="20" t="s">
        <v>283</v>
      </c>
      <c r="G75" s="20">
        <v>0</v>
      </c>
      <c r="H75" s="20">
        <v>1</v>
      </c>
      <c r="I75" s="20">
        <f t="shared" si="4"/>
        <v>12</v>
      </c>
      <c r="J75" s="20">
        <f t="shared" si="5"/>
        <v>36</v>
      </c>
      <c r="K75" s="20"/>
    </row>
    <row r="76" spans="1:11" s="22" customFormat="1" ht="15.75" x14ac:dyDescent="0.25">
      <c r="A76" s="20">
        <v>70</v>
      </c>
      <c r="B76" s="20" t="s">
        <v>90</v>
      </c>
      <c r="C76" s="20" t="s">
        <v>91</v>
      </c>
      <c r="D76" s="21">
        <v>27620</v>
      </c>
      <c r="E76" s="20" t="s">
        <v>92</v>
      </c>
      <c r="F76" s="20" t="s">
        <v>281</v>
      </c>
      <c r="G76" s="20">
        <v>0</v>
      </c>
      <c r="H76" s="20">
        <v>1</v>
      </c>
      <c r="I76" s="20">
        <f t="shared" si="4"/>
        <v>12</v>
      </c>
      <c r="J76" s="20">
        <f t="shared" si="5"/>
        <v>36</v>
      </c>
      <c r="K76" s="20"/>
    </row>
    <row r="77" spans="1:11" s="22" customFormat="1" ht="15.75" x14ac:dyDescent="0.25">
      <c r="A77" s="20">
        <v>71</v>
      </c>
      <c r="B77" s="20" t="s">
        <v>169</v>
      </c>
      <c r="C77" s="20" t="s">
        <v>134</v>
      </c>
      <c r="D77" s="21">
        <v>27665</v>
      </c>
      <c r="E77" s="20" t="s">
        <v>170</v>
      </c>
      <c r="F77" s="20" t="s">
        <v>283</v>
      </c>
      <c r="G77" s="20">
        <v>0</v>
      </c>
      <c r="H77" s="20">
        <v>1</v>
      </c>
      <c r="I77" s="20">
        <f t="shared" si="4"/>
        <v>12</v>
      </c>
      <c r="J77" s="20">
        <f t="shared" si="5"/>
        <v>36</v>
      </c>
      <c r="K77" s="20"/>
    </row>
    <row r="78" spans="1:11" s="22" customFormat="1" ht="15.75" x14ac:dyDescent="0.25">
      <c r="A78" s="20">
        <v>72</v>
      </c>
      <c r="B78" s="20" t="s">
        <v>84</v>
      </c>
      <c r="C78" s="20" t="s">
        <v>85</v>
      </c>
      <c r="D78" s="21">
        <v>19830</v>
      </c>
      <c r="E78" s="20" t="s">
        <v>86</v>
      </c>
      <c r="F78" s="20" t="s">
        <v>475</v>
      </c>
      <c r="G78" s="20">
        <v>0</v>
      </c>
      <c r="H78" s="20">
        <v>0</v>
      </c>
      <c r="I78" s="20">
        <f t="shared" si="4"/>
        <v>0</v>
      </c>
      <c r="J78" s="20">
        <f t="shared" si="5"/>
        <v>24</v>
      </c>
      <c r="K78" s="20"/>
    </row>
    <row r="79" spans="1:11" s="22" customFormat="1" ht="15.75" x14ac:dyDescent="0.25">
      <c r="A79" s="20">
        <v>73</v>
      </c>
      <c r="B79" s="20" t="s">
        <v>178</v>
      </c>
      <c r="C79" s="20" t="s">
        <v>181</v>
      </c>
      <c r="D79" s="21">
        <v>20204</v>
      </c>
      <c r="E79" s="20" t="s">
        <v>182</v>
      </c>
      <c r="F79" s="20" t="s">
        <v>281</v>
      </c>
      <c r="G79" s="20">
        <v>0</v>
      </c>
      <c r="H79" s="20">
        <v>0</v>
      </c>
      <c r="I79" s="20">
        <f t="shared" si="4"/>
        <v>0</v>
      </c>
      <c r="J79" s="20">
        <f t="shared" si="5"/>
        <v>24</v>
      </c>
      <c r="K79" s="20"/>
    </row>
    <row r="80" spans="1:11" s="22" customFormat="1" ht="15.75" x14ac:dyDescent="0.25">
      <c r="A80" s="20">
        <v>74</v>
      </c>
      <c r="B80" s="20" t="s">
        <v>175</v>
      </c>
      <c r="C80" s="20" t="s">
        <v>176</v>
      </c>
      <c r="D80" s="21">
        <v>20236</v>
      </c>
      <c r="E80" s="20" t="s">
        <v>177</v>
      </c>
      <c r="F80" s="20" t="s">
        <v>548</v>
      </c>
      <c r="G80" s="20">
        <v>0</v>
      </c>
      <c r="H80" s="20">
        <v>0</v>
      </c>
      <c r="I80" s="20">
        <f t="shared" si="4"/>
        <v>0</v>
      </c>
      <c r="J80" s="20">
        <f t="shared" si="5"/>
        <v>24</v>
      </c>
      <c r="K80" s="20"/>
    </row>
    <row r="81" spans="1:11" s="22" customFormat="1" ht="15.75" x14ac:dyDescent="0.25">
      <c r="A81" s="20">
        <v>75</v>
      </c>
      <c r="B81" s="20" t="s">
        <v>257</v>
      </c>
      <c r="C81" s="20" t="s">
        <v>176</v>
      </c>
      <c r="D81" s="21">
        <v>20415</v>
      </c>
      <c r="E81" s="20" t="s">
        <v>258</v>
      </c>
      <c r="F81" s="20" t="s">
        <v>283</v>
      </c>
      <c r="G81" s="20">
        <v>0</v>
      </c>
      <c r="H81" s="20">
        <v>0</v>
      </c>
      <c r="I81" s="20">
        <f t="shared" si="4"/>
        <v>0</v>
      </c>
      <c r="J81" s="20">
        <f t="shared" si="5"/>
        <v>24</v>
      </c>
      <c r="K81" s="20"/>
    </row>
    <row r="82" spans="1:11" s="22" customFormat="1" ht="15.75" x14ac:dyDescent="0.25">
      <c r="A82" s="20">
        <v>76</v>
      </c>
      <c r="B82" s="20" t="s">
        <v>70</v>
      </c>
      <c r="C82" s="20" t="s">
        <v>71</v>
      </c>
      <c r="D82" s="21">
        <v>20810</v>
      </c>
      <c r="E82" s="20" t="s">
        <v>72</v>
      </c>
      <c r="F82" s="20" t="s">
        <v>546</v>
      </c>
      <c r="G82" s="20">
        <v>0</v>
      </c>
      <c r="H82" s="20">
        <v>0</v>
      </c>
      <c r="I82" s="20">
        <f t="shared" si="4"/>
        <v>0</v>
      </c>
      <c r="J82" s="20">
        <f t="shared" si="5"/>
        <v>24</v>
      </c>
      <c r="K82" s="20"/>
    </row>
    <row r="83" spans="1:11" s="22" customFormat="1" ht="15.75" x14ac:dyDescent="0.25">
      <c r="A83" s="20">
        <v>77</v>
      </c>
      <c r="B83" s="20" t="s">
        <v>217</v>
      </c>
      <c r="C83" s="20" t="s">
        <v>14</v>
      </c>
      <c r="D83" s="21">
        <v>20885</v>
      </c>
      <c r="E83" s="20" t="s">
        <v>112</v>
      </c>
      <c r="F83" s="20" t="s">
        <v>282</v>
      </c>
      <c r="G83" s="20">
        <v>0</v>
      </c>
      <c r="H83" s="20">
        <v>0</v>
      </c>
      <c r="I83" s="20">
        <f t="shared" si="4"/>
        <v>0</v>
      </c>
      <c r="J83" s="20">
        <f t="shared" si="5"/>
        <v>24</v>
      </c>
      <c r="K83" s="20"/>
    </row>
    <row r="84" spans="1:11" s="22" customFormat="1" ht="15.75" x14ac:dyDescent="0.25">
      <c r="A84" s="20">
        <v>78</v>
      </c>
      <c r="B84" s="20" t="s">
        <v>13</v>
      </c>
      <c r="C84" s="20" t="s">
        <v>14</v>
      </c>
      <c r="D84" s="21">
        <v>20946</v>
      </c>
      <c r="E84" s="20" t="s">
        <v>15</v>
      </c>
      <c r="F84" s="20" t="s">
        <v>283</v>
      </c>
      <c r="G84" s="20">
        <v>0</v>
      </c>
      <c r="H84" s="20">
        <v>0</v>
      </c>
      <c r="I84" s="20">
        <f t="shared" si="4"/>
        <v>0</v>
      </c>
      <c r="J84" s="20">
        <f t="shared" si="5"/>
        <v>24</v>
      </c>
      <c r="K84" s="20"/>
    </row>
    <row r="85" spans="1:11" s="22" customFormat="1" ht="15.75" x14ac:dyDescent="0.25">
      <c r="A85" s="20">
        <v>79</v>
      </c>
      <c r="B85" s="20" t="s">
        <v>101</v>
      </c>
      <c r="C85" s="20" t="s">
        <v>102</v>
      </c>
      <c r="D85" s="21">
        <v>21064</v>
      </c>
      <c r="E85" s="20" t="s">
        <v>103</v>
      </c>
      <c r="F85" s="20" t="s">
        <v>550</v>
      </c>
      <c r="G85" s="20">
        <v>0</v>
      </c>
      <c r="H85" s="20">
        <v>0</v>
      </c>
      <c r="I85" s="20">
        <f t="shared" si="4"/>
        <v>0</v>
      </c>
      <c r="J85" s="20">
        <f t="shared" si="5"/>
        <v>24</v>
      </c>
      <c r="K85" s="20"/>
    </row>
    <row r="86" spans="1:11" s="22" customFormat="1" ht="15.75" x14ac:dyDescent="0.25">
      <c r="A86" s="20">
        <v>80</v>
      </c>
      <c r="B86" s="20" t="s">
        <v>87</v>
      </c>
      <c r="C86" s="20" t="s">
        <v>88</v>
      </c>
      <c r="D86" s="21">
        <v>21554</v>
      </c>
      <c r="E86" s="20" t="s">
        <v>89</v>
      </c>
      <c r="F86" s="20" t="s">
        <v>548</v>
      </c>
      <c r="G86" s="20">
        <v>0</v>
      </c>
      <c r="H86" s="20">
        <v>0</v>
      </c>
      <c r="I86" s="20">
        <f t="shared" si="4"/>
        <v>0</v>
      </c>
      <c r="J86" s="20">
        <f t="shared" si="5"/>
        <v>24</v>
      </c>
      <c r="K86" s="20"/>
    </row>
    <row r="87" spans="1:11" s="22" customFormat="1" ht="15.75" x14ac:dyDescent="0.25">
      <c r="A87" s="20">
        <v>81</v>
      </c>
      <c r="B87" s="20" t="s">
        <v>163</v>
      </c>
      <c r="C87" s="20" t="s">
        <v>164</v>
      </c>
      <c r="D87" s="21">
        <v>21628</v>
      </c>
      <c r="E87" s="20" t="s">
        <v>165</v>
      </c>
      <c r="F87" s="20" t="s">
        <v>280</v>
      </c>
      <c r="G87" s="20">
        <v>0</v>
      </c>
      <c r="H87" s="20">
        <v>0</v>
      </c>
      <c r="I87" s="20">
        <f t="shared" si="4"/>
        <v>0</v>
      </c>
      <c r="J87" s="20">
        <f t="shared" si="5"/>
        <v>24</v>
      </c>
      <c r="K87" s="20"/>
    </row>
    <row r="88" spans="1:11" s="22" customFormat="1" ht="15.75" x14ac:dyDescent="0.25">
      <c r="A88" s="20">
        <v>82</v>
      </c>
      <c r="B88" s="20" t="s">
        <v>195</v>
      </c>
      <c r="C88" s="20" t="s">
        <v>126</v>
      </c>
      <c r="D88" s="21">
        <v>21804</v>
      </c>
      <c r="E88" s="20" t="s">
        <v>95</v>
      </c>
      <c r="F88" s="20" t="s">
        <v>428</v>
      </c>
      <c r="G88" s="20">
        <v>0</v>
      </c>
      <c r="H88" s="20">
        <v>0</v>
      </c>
      <c r="I88" s="20">
        <f t="shared" si="4"/>
        <v>0</v>
      </c>
      <c r="J88" s="20">
        <f t="shared" si="5"/>
        <v>24</v>
      </c>
      <c r="K88" s="20"/>
    </row>
    <row r="89" spans="1:11" s="22" customFormat="1" ht="15.75" x14ac:dyDescent="0.25">
      <c r="A89" s="20">
        <v>83</v>
      </c>
      <c r="B89" s="20" t="s">
        <v>104</v>
      </c>
      <c r="C89" s="20" t="s">
        <v>105</v>
      </c>
      <c r="D89" s="21">
        <v>21846</v>
      </c>
      <c r="E89" s="20" t="s">
        <v>106</v>
      </c>
      <c r="F89" s="20" t="s">
        <v>488</v>
      </c>
      <c r="G89" s="20">
        <v>0</v>
      </c>
      <c r="H89" s="20">
        <v>0</v>
      </c>
      <c r="I89" s="20">
        <f t="shared" si="4"/>
        <v>0</v>
      </c>
      <c r="J89" s="20">
        <f t="shared" si="5"/>
        <v>24</v>
      </c>
      <c r="K89" s="20"/>
    </row>
    <row r="90" spans="1:11" s="22" customFormat="1" ht="15.75" x14ac:dyDescent="0.25">
      <c r="A90" s="20">
        <v>84</v>
      </c>
      <c r="B90" s="20" t="s">
        <v>107</v>
      </c>
      <c r="C90" s="20" t="s">
        <v>108</v>
      </c>
      <c r="D90" s="21">
        <v>21948</v>
      </c>
      <c r="E90" s="20" t="s">
        <v>109</v>
      </c>
      <c r="F90" s="20" t="s">
        <v>428</v>
      </c>
      <c r="G90" s="20">
        <v>0</v>
      </c>
      <c r="H90" s="20">
        <v>0</v>
      </c>
      <c r="I90" s="20">
        <f t="shared" si="4"/>
        <v>0</v>
      </c>
      <c r="J90" s="20">
        <f t="shared" si="5"/>
        <v>24</v>
      </c>
      <c r="K90" s="20"/>
    </row>
    <row r="91" spans="1:11" s="22" customFormat="1" ht="15.75" x14ac:dyDescent="0.25">
      <c r="A91" s="20">
        <v>85</v>
      </c>
      <c r="B91" s="20" t="s">
        <v>152</v>
      </c>
      <c r="C91" s="20" t="s">
        <v>153</v>
      </c>
      <c r="D91" s="21">
        <v>22003</v>
      </c>
      <c r="E91" s="20" t="s">
        <v>49</v>
      </c>
      <c r="F91" s="20" t="s">
        <v>492</v>
      </c>
      <c r="G91" s="20">
        <v>0</v>
      </c>
      <c r="H91" s="20">
        <v>0</v>
      </c>
      <c r="I91" s="20">
        <f t="shared" si="4"/>
        <v>0</v>
      </c>
      <c r="J91" s="20">
        <f t="shared" si="5"/>
        <v>24</v>
      </c>
      <c r="K91" s="20"/>
    </row>
    <row r="92" spans="1:11" s="22" customFormat="1" ht="15.75" x14ac:dyDescent="0.25">
      <c r="A92" s="20">
        <v>86</v>
      </c>
      <c r="B92" s="20" t="s">
        <v>196</v>
      </c>
      <c r="C92" s="20" t="s">
        <v>5</v>
      </c>
      <c r="D92" s="21">
        <v>22308</v>
      </c>
      <c r="E92" s="20" t="s">
        <v>197</v>
      </c>
      <c r="F92" s="20" t="s">
        <v>459</v>
      </c>
      <c r="G92" s="20">
        <v>0</v>
      </c>
      <c r="H92" s="20">
        <v>0</v>
      </c>
      <c r="I92" s="20">
        <f t="shared" si="4"/>
        <v>0</v>
      </c>
      <c r="J92" s="20">
        <f t="shared" si="5"/>
        <v>24</v>
      </c>
      <c r="K92" s="20"/>
    </row>
    <row r="93" spans="1:11" s="22" customFormat="1" ht="15.75" x14ac:dyDescent="0.25">
      <c r="A93" s="20">
        <v>87</v>
      </c>
      <c r="B93" s="20" t="s">
        <v>10</v>
      </c>
      <c r="C93" s="20" t="s">
        <v>11</v>
      </c>
      <c r="D93" s="21">
        <v>22323</v>
      </c>
      <c r="E93" s="20" t="s">
        <v>12</v>
      </c>
      <c r="F93" s="20" t="s">
        <v>283</v>
      </c>
      <c r="G93" s="20">
        <v>0</v>
      </c>
      <c r="H93" s="20">
        <v>0</v>
      </c>
      <c r="I93" s="20">
        <f t="shared" si="4"/>
        <v>0</v>
      </c>
      <c r="J93" s="20">
        <f t="shared" si="5"/>
        <v>24</v>
      </c>
      <c r="K93" s="20"/>
    </row>
    <row r="94" spans="1:11" s="22" customFormat="1" ht="15.75" x14ac:dyDescent="0.25">
      <c r="A94" s="20">
        <v>88</v>
      </c>
      <c r="B94" s="20" t="s">
        <v>178</v>
      </c>
      <c r="C94" s="20" t="s">
        <v>179</v>
      </c>
      <c r="D94" s="21">
        <v>22454</v>
      </c>
      <c r="E94" s="20" t="s">
        <v>180</v>
      </c>
      <c r="F94" s="20" t="s">
        <v>548</v>
      </c>
      <c r="G94" s="20">
        <v>0</v>
      </c>
      <c r="H94" s="20">
        <v>0</v>
      </c>
      <c r="I94" s="20">
        <f t="shared" si="4"/>
        <v>0</v>
      </c>
      <c r="J94" s="20">
        <f t="shared" si="5"/>
        <v>24</v>
      </c>
      <c r="K94" s="20"/>
    </row>
    <row r="95" spans="1:11" s="22" customFormat="1" ht="15.75" x14ac:dyDescent="0.25">
      <c r="A95" s="20">
        <v>89</v>
      </c>
      <c r="B95" s="20" t="s">
        <v>205</v>
      </c>
      <c r="C95" s="20" t="s">
        <v>134</v>
      </c>
      <c r="D95" s="21">
        <v>22519</v>
      </c>
      <c r="E95" s="20" t="s">
        <v>206</v>
      </c>
      <c r="F95" s="20" t="s">
        <v>283</v>
      </c>
      <c r="G95" s="20">
        <v>0</v>
      </c>
      <c r="H95" s="20">
        <v>0</v>
      </c>
      <c r="I95" s="20">
        <f t="shared" si="4"/>
        <v>0</v>
      </c>
      <c r="J95" s="20">
        <f t="shared" si="5"/>
        <v>24</v>
      </c>
      <c r="K95" s="20"/>
    </row>
    <row r="96" spans="1:11" s="22" customFormat="1" ht="15.75" x14ac:dyDescent="0.25">
      <c r="A96" s="20">
        <v>90</v>
      </c>
      <c r="B96" s="20" t="s">
        <v>255</v>
      </c>
      <c r="C96" s="20" t="s">
        <v>105</v>
      </c>
      <c r="D96" s="21">
        <v>22537</v>
      </c>
      <c r="E96" s="20" t="s">
        <v>256</v>
      </c>
      <c r="F96" s="20" t="s">
        <v>281</v>
      </c>
      <c r="G96" s="20">
        <v>0</v>
      </c>
      <c r="H96" s="20">
        <v>0</v>
      </c>
      <c r="I96" s="20">
        <f t="shared" si="4"/>
        <v>0</v>
      </c>
      <c r="J96" s="20">
        <f t="shared" si="5"/>
        <v>24</v>
      </c>
      <c r="K96" s="20"/>
    </row>
    <row r="97" spans="1:11" s="22" customFormat="1" ht="15.75" x14ac:dyDescent="0.25">
      <c r="A97" s="20">
        <v>91</v>
      </c>
      <c r="B97" s="20" t="s">
        <v>47</v>
      </c>
      <c r="C97" s="20" t="s">
        <v>48</v>
      </c>
      <c r="D97" s="21">
        <v>22828</v>
      </c>
      <c r="E97" s="20" t="s">
        <v>49</v>
      </c>
      <c r="F97" s="20" t="s">
        <v>470</v>
      </c>
      <c r="G97" s="20">
        <v>0</v>
      </c>
      <c r="H97" s="20">
        <v>0</v>
      </c>
      <c r="I97" s="20">
        <f t="shared" si="4"/>
        <v>0</v>
      </c>
      <c r="J97" s="20">
        <f t="shared" si="5"/>
        <v>24</v>
      </c>
      <c r="K97" s="20"/>
    </row>
    <row r="98" spans="1:11" s="22" customFormat="1" ht="15.75" x14ac:dyDescent="0.25">
      <c r="A98" s="20">
        <v>92</v>
      </c>
      <c r="B98" s="20" t="s">
        <v>150</v>
      </c>
      <c r="C98" s="20" t="s">
        <v>57</v>
      </c>
      <c r="D98" s="21">
        <v>22842</v>
      </c>
      <c r="E98" s="20" t="s">
        <v>151</v>
      </c>
      <c r="F98" s="20" t="s">
        <v>482</v>
      </c>
      <c r="G98" s="20">
        <v>0</v>
      </c>
      <c r="H98" s="20">
        <v>0</v>
      </c>
      <c r="I98" s="20">
        <f t="shared" si="4"/>
        <v>0</v>
      </c>
      <c r="J98" s="20">
        <f t="shared" si="5"/>
        <v>24</v>
      </c>
      <c r="K98" s="20"/>
    </row>
    <row r="99" spans="1:11" s="22" customFormat="1" ht="15.75" x14ac:dyDescent="0.25">
      <c r="A99" s="20">
        <v>93</v>
      </c>
      <c r="B99" s="20" t="s">
        <v>19</v>
      </c>
      <c r="C99" s="20" t="s">
        <v>20</v>
      </c>
      <c r="D99" s="21">
        <v>22931</v>
      </c>
      <c r="E99" s="20" t="s">
        <v>21</v>
      </c>
      <c r="F99" s="20" t="s">
        <v>280</v>
      </c>
      <c r="G99" s="20">
        <v>0</v>
      </c>
      <c r="H99" s="20">
        <v>0</v>
      </c>
      <c r="I99" s="20">
        <f t="shared" si="4"/>
        <v>0</v>
      </c>
      <c r="J99" s="20">
        <f t="shared" si="5"/>
        <v>24</v>
      </c>
      <c r="K99" s="20"/>
    </row>
    <row r="100" spans="1:11" s="22" customFormat="1" ht="15.75" x14ac:dyDescent="0.25">
      <c r="A100" s="20">
        <v>94</v>
      </c>
      <c r="B100" s="20" t="s">
        <v>44</v>
      </c>
      <c r="C100" s="20" t="s">
        <v>45</v>
      </c>
      <c r="D100" s="21">
        <v>22965</v>
      </c>
      <c r="E100" s="20" t="s">
        <v>46</v>
      </c>
      <c r="F100" s="20" t="s">
        <v>473</v>
      </c>
      <c r="G100" s="20">
        <v>0</v>
      </c>
      <c r="H100" s="20">
        <v>0</v>
      </c>
      <c r="I100" s="20">
        <f t="shared" si="4"/>
        <v>0</v>
      </c>
      <c r="J100" s="20">
        <f t="shared" si="5"/>
        <v>24</v>
      </c>
      <c r="K100" s="20"/>
    </row>
    <row r="101" spans="1:11" s="22" customFormat="1" ht="15.75" x14ac:dyDescent="0.25">
      <c r="A101" s="20">
        <v>95</v>
      </c>
      <c r="B101" s="20" t="s">
        <v>209</v>
      </c>
      <c r="C101" s="20" t="s">
        <v>212</v>
      </c>
      <c r="D101" s="21">
        <v>23242</v>
      </c>
      <c r="E101" s="20" t="s">
        <v>213</v>
      </c>
      <c r="F101" s="20" t="s">
        <v>283</v>
      </c>
      <c r="G101" s="20">
        <v>0</v>
      </c>
      <c r="H101" s="20">
        <v>0</v>
      </c>
      <c r="I101" s="20">
        <f t="shared" si="4"/>
        <v>0</v>
      </c>
      <c r="J101" s="20">
        <f t="shared" si="5"/>
        <v>24</v>
      </c>
      <c r="K101" s="20"/>
    </row>
    <row r="102" spans="1:11" s="22" customFormat="1" ht="15.75" x14ac:dyDescent="0.25">
      <c r="A102" s="20">
        <v>96</v>
      </c>
      <c r="B102" s="20" t="s">
        <v>221</v>
      </c>
      <c r="C102" s="20" t="s">
        <v>57</v>
      </c>
      <c r="D102" s="21">
        <v>23290</v>
      </c>
      <c r="E102" s="20" t="s">
        <v>222</v>
      </c>
      <c r="F102" s="20" t="s">
        <v>549</v>
      </c>
      <c r="G102" s="20">
        <v>0</v>
      </c>
      <c r="H102" s="20">
        <v>0</v>
      </c>
      <c r="I102" s="20">
        <f t="shared" si="4"/>
        <v>0</v>
      </c>
      <c r="J102" s="20">
        <f t="shared" si="5"/>
        <v>24</v>
      </c>
      <c r="K102" s="20"/>
    </row>
    <row r="103" spans="1:11" s="22" customFormat="1" ht="15.75" x14ac:dyDescent="0.25">
      <c r="A103" s="20">
        <v>97</v>
      </c>
      <c r="B103" s="20" t="s">
        <v>234</v>
      </c>
      <c r="C103" s="20" t="s">
        <v>235</v>
      </c>
      <c r="D103" s="21">
        <v>23499</v>
      </c>
      <c r="E103" s="20" t="s">
        <v>236</v>
      </c>
      <c r="F103" s="20" t="s">
        <v>551</v>
      </c>
      <c r="G103" s="20">
        <v>0</v>
      </c>
      <c r="H103" s="20">
        <v>0</v>
      </c>
      <c r="I103" s="20">
        <f t="shared" ref="I103:I128" si="6">(G103*16)+(H103*12)</f>
        <v>0</v>
      </c>
      <c r="J103" s="20">
        <f t="shared" ref="J103:J125" si="7">I103+24</f>
        <v>24</v>
      </c>
      <c r="K103" s="20"/>
    </row>
    <row r="104" spans="1:11" s="22" customFormat="1" ht="15.75" x14ac:dyDescent="0.25">
      <c r="A104" s="20">
        <v>98</v>
      </c>
      <c r="B104" s="20" t="s">
        <v>52</v>
      </c>
      <c r="C104" s="20" t="s">
        <v>36</v>
      </c>
      <c r="D104" s="21">
        <v>24914</v>
      </c>
      <c r="E104" s="20" t="s">
        <v>55</v>
      </c>
      <c r="F104" s="20" t="s">
        <v>281</v>
      </c>
      <c r="G104" s="20">
        <v>0</v>
      </c>
      <c r="H104" s="20">
        <v>0</v>
      </c>
      <c r="I104" s="20">
        <f t="shared" si="6"/>
        <v>0</v>
      </c>
      <c r="J104" s="20">
        <f t="shared" si="7"/>
        <v>24</v>
      </c>
      <c r="K104" s="20"/>
    </row>
    <row r="105" spans="1:11" s="22" customFormat="1" ht="15.75" x14ac:dyDescent="0.25">
      <c r="A105" s="20">
        <v>99</v>
      </c>
      <c r="B105" s="20" t="s">
        <v>237</v>
      </c>
      <c r="C105" s="20" t="s">
        <v>238</v>
      </c>
      <c r="D105" s="21">
        <v>25005</v>
      </c>
      <c r="E105" s="20" t="s">
        <v>29</v>
      </c>
      <c r="F105" s="20" t="s">
        <v>283</v>
      </c>
      <c r="G105" s="20">
        <v>0</v>
      </c>
      <c r="H105" s="20">
        <v>0</v>
      </c>
      <c r="I105" s="20">
        <f t="shared" si="6"/>
        <v>0</v>
      </c>
      <c r="J105" s="20">
        <f t="shared" si="7"/>
        <v>24</v>
      </c>
      <c r="K105" s="20"/>
    </row>
    <row r="106" spans="1:11" s="22" customFormat="1" ht="15.75" x14ac:dyDescent="0.25">
      <c r="A106" s="20">
        <v>100</v>
      </c>
      <c r="B106" s="20" t="s">
        <v>66</v>
      </c>
      <c r="C106" s="20" t="s">
        <v>5</v>
      </c>
      <c r="D106" s="21">
        <v>25119</v>
      </c>
      <c r="E106" s="20" t="s">
        <v>220</v>
      </c>
      <c r="F106" s="20" t="s">
        <v>472</v>
      </c>
      <c r="G106" s="20">
        <v>0</v>
      </c>
      <c r="H106" s="20">
        <v>0</v>
      </c>
      <c r="I106" s="20">
        <f t="shared" si="6"/>
        <v>0</v>
      </c>
      <c r="J106" s="20">
        <f t="shared" si="7"/>
        <v>24</v>
      </c>
      <c r="K106" s="20"/>
    </row>
    <row r="107" spans="1:11" s="22" customFormat="1" ht="15.75" x14ac:dyDescent="0.25">
      <c r="A107" s="20">
        <v>101</v>
      </c>
      <c r="B107" s="20" t="s">
        <v>203</v>
      </c>
      <c r="C107" s="20" t="s">
        <v>121</v>
      </c>
      <c r="D107" s="21">
        <v>25150</v>
      </c>
      <c r="E107" s="20" t="s">
        <v>204</v>
      </c>
      <c r="F107" s="20" t="s">
        <v>482</v>
      </c>
      <c r="G107" s="20">
        <v>0</v>
      </c>
      <c r="H107" s="20">
        <v>0</v>
      </c>
      <c r="I107" s="20">
        <f t="shared" si="6"/>
        <v>0</v>
      </c>
      <c r="J107" s="20">
        <f t="shared" si="7"/>
        <v>24</v>
      </c>
      <c r="K107" s="20"/>
    </row>
    <row r="108" spans="1:11" s="22" customFormat="1" ht="15.75" x14ac:dyDescent="0.25">
      <c r="A108" s="20">
        <v>102</v>
      </c>
      <c r="B108" s="20" t="s">
        <v>239</v>
      </c>
      <c r="C108" s="20" t="s">
        <v>224</v>
      </c>
      <c r="D108" s="21">
        <v>25372</v>
      </c>
      <c r="E108" s="20" t="s">
        <v>240</v>
      </c>
      <c r="F108" s="20" t="s">
        <v>280</v>
      </c>
      <c r="G108" s="20">
        <v>0</v>
      </c>
      <c r="H108" s="20">
        <v>0</v>
      </c>
      <c r="I108" s="20">
        <f t="shared" si="6"/>
        <v>0</v>
      </c>
      <c r="J108" s="20">
        <f t="shared" si="7"/>
        <v>24</v>
      </c>
      <c r="K108" s="20"/>
    </row>
    <row r="109" spans="1:11" s="22" customFormat="1" ht="15.75" x14ac:dyDescent="0.25">
      <c r="A109" s="20">
        <v>103</v>
      </c>
      <c r="B109" s="20" t="s">
        <v>56</v>
      </c>
      <c r="C109" s="20" t="s">
        <v>57</v>
      </c>
      <c r="D109" s="21">
        <v>25577</v>
      </c>
      <c r="E109" s="20" t="s">
        <v>279</v>
      </c>
      <c r="F109" s="20" t="s">
        <v>283</v>
      </c>
      <c r="G109" s="20">
        <v>0</v>
      </c>
      <c r="H109" s="20">
        <v>0</v>
      </c>
      <c r="I109" s="20">
        <f t="shared" si="6"/>
        <v>0</v>
      </c>
      <c r="J109" s="20">
        <f t="shared" si="7"/>
        <v>24</v>
      </c>
      <c r="K109" s="20"/>
    </row>
    <row r="110" spans="1:11" s="22" customFormat="1" ht="15.75" x14ac:dyDescent="0.25">
      <c r="A110" s="20">
        <v>104</v>
      </c>
      <c r="B110" s="20" t="s">
        <v>214</v>
      </c>
      <c r="C110" s="20" t="s">
        <v>215</v>
      </c>
      <c r="D110" s="21">
        <v>25731</v>
      </c>
      <c r="E110" s="20" t="s">
        <v>216</v>
      </c>
      <c r="F110" s="20" t="s">
        <v>470</v>
      </c>
      <c r="G110" s="20">
        <v>0</v>
      </c>
      <c r="H110" s="20">
        <v>0</v>
      </c>
      <c r="I110" s="20">
        <f t="shared" si="6"/>
        <v>0</v>
      </c>
      <c r="J110" s="20">
        <f t="shared" si="7"/>
        <v>24</v>
      </c>
      <c r="K110" s="20"/>
    </row>
    <row r="111" spans="1:11" s="22" customFormat="1" ht="15.75" x14ac:dyDescent="0.25">
      <c r="A111" s="20">
        <v>105</v>
      </c>
      <c r="B111" s="20" t="s">
        <v>22</v>
      </c>
      <c r="C111" s="20" t="s">
        <v>23</v>
      </c>
      <c r="D111" s="21">
        <v>25959</v>
      </c>
      <c r="E111" s="20" t="s">
        <v>24</v>
      </c>
      <c r="F111" s="20" t="s">
        <v>484</v>
      </c>
      <c r="G111" s="20">
        <v>0</v>
      </c>
      <c r="H111" s="20">
        <v>0</v>
      </c>
      <c r="I111" s="20">
        <f t="shared" si="6"/>
        <v>0</v>
      </c>
      <c r="J111" s="20">
        <f t="shared" si="7"/>
        <v>24</v>
      </c>
      <c r="K111" s="20"/>
    </row>
    <row r="112" spans="1:11" s="22" customFormat="1" ht="15.75" x14ac:dyDescent="0.25">
      <c r="A112" s="20">
        <v>106</v>
      </c>
      <c r="B112" s="20" t="s">
        <v>123</v>
      </c>
      <c r="C112" s="20" t="s">
        <v>48</v>
      </c>
      <c r="D112" s="21">
        <v>26034</v>
      </c>
      <c r="E112" s="20" t="s">
        <v>124</v>
      </c>
      <c r="F112" s="20" t="s">
        <v>281</v>
      </c>
      <c r="G112" s="20">
        <v>0</v>
      </c>
      <c r="H112" s="20">
        <v>0</v>
      </c>
      <c r="I112" s="20">
        <f t="shared" si="6"/>
        <v>0</v>
      </c>
      <c r="J112" s="20">
        <f t="shared" si="7"/>
        <v>24</v>
      </c>
      <c r="K112" s="20"/>
    </row>
    <row r="113" spans="1:11" s="22" customFormat="1" ht="15.75" x14ac:dyDescent="0.25">
      <c r="A113" s="20">
        <v>107</v>
      </c>
      <c r="B113" s="20" t="s">
        <v>58</v>
      </c>
      <c r="C113" s="20" t="s">
        <v>59</v>
      </c>
      <c r="D113" s="21">
        <v>26539</v>
      </c>
      <c r="E113" s="20" t="s">
        <v>421</v>
      </c>
      <c r="F113" s="20" t="s">
        <v>283</v>
      </c>
      <c r="G113" s="20">
        <v>0</v>
      </c>
      <c r="H113" s="20">
        <v>0</v>
      </c>
      <c r="I113" s="20">
        <f t="shared" si="6"/>
        <v>0</v>
      </c>
      <c r="J113" s="20">
        <f t="shared" si="7"/>
        <v>24</v>
      </c>
      <c r="K113" s="20"/>
    </row>
    <row r="114" spans="1:11" s="22" customFormat="1" ht="15.75" x14ac:dyDescent="0.25">
      <c r="A114" s="20">
        <v>108</v>
      </c>
      <c r="B114" s="20" t="s">
        <v>79</v>
      </c>
      <c r="C114" s="20" t="s">
        <v>33</v>
      </c>
      <c r="D114" s="21">
        <v>26791</v>
      </c>
      <c r="E114" s="20" t="s">
        <v>80</v>
      </c>
      <c r="F114" s="20" t="s">
        <v>547</v>
      </c>
      <c r="G114" s="20">
        <v>0</v>
      </c>
      <c r="H114" s="20">
        <v>0</v>
      </c>
      <c r="I114" s="20">
        <f t="shared" si="6"/>
        <v>0</v>
      </c>
      <c r="J114" s="20">
        <f t="shared" si="7"/>
        <v>24</v>
      </c>
      <c r="K114" s="20"/>
    </row>
    <row r="115" spans="1:11" s="22" customFormat="1" ht="15.75" x14ac:dyDescent="0.25">
      <c r="A115" s="20">
        <v>109</v>
      </c>
      <c r="B115" s="20" t="s">
        <v>98</v>
      </c>
      <c r="C115" s="20" t="s">
        <v>99</v>
      </c>
      <c r="D115" s="21">
        <v>27018</v>
      </c>
      <c r="E115" s="20" t="s">
        <v>100</v>
      </c>
      <c r="F115" s="20" t="s">
        <v>283</v>
      </c>
      <c r="G115" s="20">
        <v>0</v>
      </c>
      <c r="H115" s="20">
        <v>0</v>
      </c>
      <c r="I115" s="20">
        <f t="shared" si="6"/>
        <v>0</v>
      </c>
      <c r="J115" s="20">
        <f t="shared" si="7"/>
        <v>24</v>
      </c>
      <c r="K115" s="20"/>
    </row>
    <row r="116" spans="1:11" s="22" customFormat="1" ht="15.75" x14ac:dyDescent="0.25">
      <c r="A116" s="20">
        <v>110</v>
      </c>
      <c r="B116" s="20" t="s">
        <v>543</v>
      </c>
      <c r="C116" s="20" t="s">
        <v>91</v>
      </c>
      <c r="D116" s="21">
        <v>27107</v>
      </c>
      <c r="E116" s="20" t="s">
        <v>117</v>
      </c>
      <c r="F116" s="20" t="s">
        <v>283</v>
      </c>
      <c r="G116" s="20">
        <v>0</v>
      </c>
      <c r="H116" s="20">
        <v>0</v>
      </c>
      <c r="I116" s="20">
        <f t="shared" si="6"/>
        <v>0</v>
      </c>
      <c r="J116" s="20">
        <f t="shared" si="7"/>
        <v>24</v>
      </c>
      <c r="K116" s="20"/>
    </row>
    <row r="117" spans="1:11" s="22" customFormat="1" ht="15.75" x14ac:dyDescent="0.25">
      <c r="A117" s="20">
        <v>111</v>
      </c>
      <c r="B117" s="20" t="s">
        <v>485</v>
      </c>
      <c r="C117" s="20" t="s">
        <v>14</v>
      </c>
      <c r="D117" s="21">
        <v>27400</v>
      </c>
      <c r="E117" s="20" t="s">
        <v>161</v>
      </c>
      <c r="F117" s="20" t="s">
        <v>283</v>
      </c>
      <c r="G117" s="20">
        <v>0</v>
      </c>
      <c r="H117" s="20">
        <v>0</v>
      </c>
      <c r="I117" s="20">
        <f t="shared" si="6"/>
        <v>0</v>
      </c>
      <c r="J117" s="20">
        <f t="shared" si="7"/>
        <v>24</v>
      </c>
      <c r="K117" s="20"/>
    </row>
    <row r="118" spans="1:11" s="22" customFormat="1" ht="15.75" x14ac:dyDescent="0.25">
      <c r="A118" s="20">
        <v>112</v>
      </c>
      <c r="B118" s="20" t="s">
        <v>227</v>
      </c>
      <c r="C118" s="20" t="s">
        <v>108</v>
      </c>
      <c r="D118" s="21">
        <v>27672</v>
      </c>
      <c r="E118" s="20" t="s">
        <v>228</v>
      </c>
      <c r="F118" s="20" t="s">
        <v>280</v>
      </c>
      <c r="G118" s="20">
        <v>0</v>
      </c>
      <c r="H118" s="20">
        <v>0</v>
      </c>
      <c r="I118" s="20">
        <f t="shared" si="6"/>
        <v>0</v>
      </c>
      <c r="J118" s="20">
        <f t="shared" si="7"/>
        <v>24</v>
      </c>
      <c r="K118" s="20"/>
    </row>
    <row r="119" spans="1:11" s="22" customFormat="1" ht="15.75" x14ac:dyDescent="0.25">
      <c r="A119" s="20">
        <v>113</v>
      </c>
      <c r="B119" s="20" t="s">
        <v>226</v>
      </c>
      <c r="C119" s="20" t="s">
        <v>496</v>
      </c>
      <c r="D119" s="21">
        <v>27673</v>
      </c>
      <c r="E119" s="20" t="s">
        <v>497</v>
      </c>
      <c r="F119" s="20" t="s">
        <v>280</v>
      </c>
      <c r="G119" s="20">
        <v>0</v>
      </c>
      <c r="H119" s="20">
        <v>0</v>
      </c>
      <c r="I119" s="20">
        <f t="shared" si="6"/>
        <v>0</v>
      </c>
      <c r="J119" s="20">
        <f t="shared" si="7"/>
        <v>24</v>
      </c>
      <c r="K119" s="20"/>
    </row>
    <row r="120" spans="1:11" s="22" customFormat="1" ht="15.75" x14ac:dyDescent="0.25">
      <c r="A120" s="20">
        <v>114</v>
      </c>
      <c r="B120" s="20" t="s">
        <v>131</v>
      </c>
      <c r="C120" s="20" t="s">
        <v>105</v>
      </c>
      <c r="D120" s="21">
        <v>27771</v>
      </c>
      <c r="E120" s="20" t="s">
        <v>132</v>
      </c>
      <c r="F120" s="20" t="s">
        <v>280</v>
      </c>
      <c r="G120" s="20">
        <v>0</v>
      </c>
      <c r="H120" s="20">
        <v>0</v>
      </c>
      <c r="I120" s="20">
        <f t="shared" si="6"/>
        <v>0</v>
      </c>
      <c r="J120" s="20">
        <f t="shared" si="7"/>
        <v>24</v>
      </c>
      <c r="K120" s="20"/>
    </row>
    <row r="121" spans="1:11" s="22" customFormat="1" ht="15.75" x14ac:dyDescent="0.25">
      <c r="A121" s="20">
        <v>115</v>
      </c>
      <c r="B121" s="20" t="s">
        <v>32</v>
      </c>
      <c r="C121" s="20" t="s">
        <v>33</v>
      </c>
      <c r="D121" s="21">
        <v>27991</v>
      </c>
      <c r="E121" s="20" t="s">
        <v>34</v>
      </c>
      <c r="F121" s="20" t="s">
        <v>475</v>
      </c>
      <c r="G121" s="20">
        <v>0</v>
      </c>
      <c r="H121" s="20">
        <v>0</v>
      </c>
      <c r="I121" s="20">
        <f t="shared" si="6"/>
        <v>0</v>
      </c>
      <c r="J121" s="20">
        <f t="shared" si="7"/>
        <v>24</v>
      </c>
      <c r="K121" s="20"/>
    </row>
    <row r="122" spans="1:11" s="22" customFormat="1" ht="15.75" x14ac:dyDescent="0.25">
      <c r="A122" s="20">
        <v>116</v>
      </c>
      <c r="B122" s="20" t="s">
        <v>76</v>
      </c>
      <c r="C122" s="20" t="s">
        <v>77</v>
      </c>
      <c r="D122" s="21">
        <v>28652</v>
      </c>
      <c r="E122" s="20" t="s">
        <v>78</v>
      </c>
      <c r="F122" s="20" t="s">
        <v>283</v>
      </c>
      <c r="G122" s="20">
        <v>0</v>
      </c>
      <c r="H122" s="20">
        <v>0</v>
      </c>
      <c r="I122" s="20">
        <f t="shared" si="6"/>
        <v>0</v>
      </c>
      <c r="J122" s="20">
        <f t="shared" si="7"/>
        <v>24</v>
      </c>
      <c r="K122" s="20"/>
    </row>
    <row r="123" spans="1:11" s="22" customFormat="1" ht="15.75" x14ac:dyDescent="0.25">
      <c r="A123" s="20">
        <v>117</v>
      </c>
      <c r="B123" s="20" t="s">
        <v>67</v>
      </c>
      <c r="C123" s="20" t="s">
        <v>68</v>
      </c>
      <c r="D123" s="21">
        <v>28759</v>
      </c>
      <c r="E123" s="20" t="s">
        <v>69</v>
      </c>
      <c r="F123" s="20" t="s">
        <v>546</v>
      </c>
      <c r="G123" s="20">
        <v>0</v>
      </c>
      <c r="H123" s="20">
        <v>0</v>
      </c>
      <c r="I123" s="20">
        <f t="shared" si="6"/>
        <v>0</v>
      </c>
      <c r="J123" s="20">
        <f t="shared" si="7"/>
        <v>24</v>
      </c>
      <c r="K123" s="20"/>
    </row>
    <row r="124" spans="1:11" s="22" customFormat="1" ht="15.75" x14ac:dyDescent="0.25">
      <c r="A124" s="20">
        <v>118</v>
      </c>
      <c r="B124" s="20" t="s">
        <v>28</v>
      </c>
      <c r="C124" s="20" t="s">
        <v>11</v>
      </c>
      <c r="D124" s="21">
        <v>32134</v>
      </c>
      <c r="E124" s="20" t="s">
        <v>29</v>
      </c>
      <c r="F124" s="20" t="s">
        <v>483</v>
      </c>
      <c r="G124" s="20">
        <v>0</v>
      </c>
      <c r="H124" s="20">
        <v>0</v>
      </c>
      <c r="I124" s="20">
        <f t="shared" si="6"/>
        <v>0</v>
      </c>
      <c r="J124" s="20">
        <f t="shared" si="7"/>
        <v>24</v>
      </c>
      <c r="K124" s="20"/>
    </row>
    <row r="125" spans="1:11" s="22" customFormat="1" ht="15.75" x14ac:dyDescent="0.25">
      <c r="A125" s="20">
        <v>119</v>
      </c>
      <c r="B125" s="20" t="s">
        <v>166</v>
      </c>
      <c r="C125" s="20" t="s">
        <v>167</v>
      </c>
      <c r="D125" s="21">
        <v>32810</v>
      </c>
      <c r="E125" s="20" t="s">
        <v>168</v>
      </c>
      <c r="F125" s="20" t="s">
        <v>428</v>
      </c>
      <c r="G125" s="20">
        <v>0</v>
      </c>
      <c r="H125" s="20">
        <v>0</v>
      </c>
      <c r="I125" s="20">
        <f t="shared" si="6"/>
        <v>0</v>
      </c>
      <c r="J125" s="20">
        <f t="shared" si="7"/>
        <v>24</v>
      </c>
      <c r="K125" s="20"/>
    </row>
    <row r="126" spans="1:11" s="22" customFormat="1" ht="15.75" x14ac:dyDescent="0.25">
      <c r="A126" s="20">
        <v>120</v>
      </c>
      <c r="B126" s="20" t="s">
        <v>192</v>
      </c>
      <c r="C126" s="20" t="s">
        <v>193</v>
      </c>
      <c r="D126" s="21">
        <v>21680</v>
      </c>
      <c r="E126" s="20" t="s">
        <v>194</v>
      </c>
      <c r="F126" s="20" t="s">
        <v>495</v>
      </c>
      <c r="G126" s="20">
        <v>0</v>
      </c>
      <c r="H126" s="20">
        <v>0</v>
      </c>
      <c r="I126" s="20">
        <f t="shared" si="6"/>
        <v>0</v>
      </c>
      <c r="J126" s="26">
        <v>0</v>
      </c>
      <c r="K126" s="20"/>
    </row>
    <row r="127" spans="1:11" s="22" customFormat="1" ht="15.75" x14ac:dyDescent="0.25">
      <c r="A127" s="20">
        <v>121</v>
      </c>
      <c r="B127" s="20" t="s">
        <v>110</v>
      </c>
      <c r="C127" s="20" t="s">
        <v>111</v>
      </c>
      <c r="D127" s="21">
        <v>25982</v>
      </c>
      <c r="E127" s="20" t="s">
        <v>112</v>
      </c>
      <c r="F127" s="20" t="s">
        <v>488</v>
      </c>
      <c r="G127" s="20">
        <v>0</v>
      </c>
      <c r="H127" s="20">
        <v>0</v>
      </c>
      <c r="I127" s="20">
        <f t="shared" si="6"/>
        <v>0</v>
      </c>
      <c r="J127" s="20">
        <v>0</v>
      </c>
      <c r="K127" s="20"/>
    </row>
    <row r="128" spans="1:11" s="22" customFormat="1" ht="15.75" x14ac:dyDescent="0.25">
      <c r="A128" s="20">
        <v>122</v>
      </c>
      <c r="B128" s="20" t="s">
        <v>158</v>
      </c>
      <c r="C128" s="20" t="s">
        <v>159</v>
      </c>
      <c r="D128" s="21">
        <v>32670</v>
      </c>
      <c r="E128" s="20" t="s">
        <v>269</v>
      </c>
      <c r="F128" s="20" t="s">
        <v>475</v>
      </c>
      <c r="G128" s="20">
        <v>0</v>
      </c>
      <c r="H128" s="20">
        <v>0</v>
      </c>
      <c r="I128" s="20">
        <f t="shared" si="6"/>
        <v>0</v>
      </c>
      <c r="J128" s="20">
        <v>0</v>
      </c>
      <c r="K128" s="20"/>
    </row>
    <row r="129" spans="1:1" x14ac:dyDescent="0.25">
      <c r="A129" s="1"/>
    </row>
    <row r="130" spans="1:1" x14ac:dyDescent="0.25">
      <c r="A130" s="1"/>
    </row>
  </sheetData>
  <sheetProtection password="CC2B" sheet="1" objects="1" scenarios="1" selectLockedCells="1" selectUnlockedCells="1"/>
  <sortState ref="A7:K128">
    <sortCondition ref="K7:K128" customList="PREC. L.104/92 ART. 21,PREC. L.104/92 FIGLIO,PREC. L.104/92 CONIUGE,PREC. L.104/92 GENITORE,PREC. PADRE &lt; 6 ANNI,PREC. PADRE &lt; 12 ANNI,PREC. L.104/92 ENTRO 3 GRADO,CARICHE PUBBLICHE"/>
    <sortCondition descending="1" ref="J7:J128"/>
    <sortCondition ref="D7:D128"/>
  </sortState>
  <mergeCells count="4">
    <mergeCell ref="A1:K1"/>
    <mergeCell ref="A2:K2"/>
    <mergeCell ref="A4:K5"/>
    <mergeCell ref="A3:K3"/>
  </mergeCells>
  <phoneticPr fontId="4" type="noConversion"/>
  <pageMargins left="0.7" right="0.7" top="0.75" bottom="0.75" header="0.3" footer="0.3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abSelected="1" zoomScale="90" zoomScaleNormal="90" workbookViewId="0">
      <pane xSplit="1" ySplit="6" topLeftCell="B44" activePane="bottomRight" state="frozen"/>
      <selection pane="topRight" activeCell="B1" sqref="B1"/>
      <selection pane="bottomLeft" activeCell="A7" sqref="A7"/>
      <selection pane="bottomRight" activeCell="E65" sqref="E65"/>
    </sheetView>
  </sheetViews>
  <sheetFormatPr defaultRowHeight="15" x14ac:dyDescent="0.25"/>
  <cols>
    <col min="1" max="1" width="4.85546875" style="1" customWidth="1"/>
    <col min="2" max="3" width="22.85546875" style="1" customWidth="1"/>
    <col min="4" max="4" width="11.85546875" style="1" customWidth="1"/>
    <col min="5" max="5" width="56.42578125" style="1" customWidth="1"/>
    <col min="6" max="6" width="38.28515625" style="1" customWidth="1"/>
    <col min="7" max="7" width="9.85546875" style="1" hidden="1" customWidth="1"/>
    <col min="8" max="8" width="11" style="1" hidden="1" customWidth="1"/>
    <col min="9" max="9" width="11" style="1" customWidth="1"/>
    <col min="10" max="10" width="10.5703125" style="1" customWidth="1"/>
    <col min="11" max="11" width="14.7109375" style="1" customWidth="1"/>
    <col min="12" max="16384" width="9.140625" style="1"/>
  </cols>
  <sheetData>
    <row r="1" spans="1:11" ht="17.25" x14ac:dyDescent="0.3">
      <c r="A1" s="42" t="s">
        <v>272</v>
      </c>
      <c r="B1" s="42"/>
      <c r="C1" s="42"/>
      <c r="D1" s="42"/>
      <c r="E1" s="42"/>
      <c r="F1" s="42"/>
      <c r="G1" s="42"/>
      <c r="H1" s="42"/>
      <c r="I1" s="42"/>
    </row>
    <row r="2" spans="1:11" ht="17.25" x14ac:dyDescent="0.3">
      <c r="A2" s="42" t="s">
        <v>273</v>
      </c>
      <c r="B2" s="42"/>
      <c r="C2" s="42"/>
      <c r="D2" s="42"/>
      <c r="E2" s="42"/>
      <c r="F2" s="42"/>
      <c r="G2" s="42"/>
      <c r="H2" s="42"/>
      <c r="I2" s="42"/>
    </row>
    <row r="3" spans="1:11" x14ac:dyDescent="0.25">
      <c r="A3" s="4"/>
    </row>
    <row r="4" spans="1:11" ht="15" customHeight="1" x14ac:dyDescent="0.25">
      <c r="A4" s="43" t="s">
        <v>288</v>
      </c>
      <c r="B4" s="44"/>
      <c r="C4" s="44"/>
      <c r="D4" s="44"/>
      <c r="E4" s="44"/>
      <c r="F4" s="44"/>
      <c r="G4" s="44"/>
      <c r="H4" s="44"/>
      <c r="I4" s="44"/>
      <c r="J4" s="44"/>
      <c r="K4" s="45"/>
    </row>
    <row r="5" spans="1:11" ht="15" customHeight="1" x14ac:dyDescent="0.25">
      <c r="A5" s="46"/>
      <c r="B5" s="47"/>
      <c r="C5" s="47"/>
      <c r="D5" s="47"/>
      <c r="E5" s="47"/>
      <c r="F5" s="47"/>
      <c r="G5" s="47"/>
      <c r="H5" s="47"/>
      <c r="I5" s="47"/>
      <c r="J5" s="47"/>
      <c r="K5" s="48"/>
    </row>
    <row r="6" spans="1:11" ht="63" x14ac:dyDescent="0.25">
      <c r="A6" s="17" t="s">
        <v>274</v>
      </c>
      <c r="B6" s="18" t="s">
        <v>0</v>
      </c>
      <c r="C6" s="18" t="s">
        <v>1</v>
      </c>
      <c r="D6" s="19" t="s">
        <v>2</v>
      </c>
      <c r="E6" s="19" t="s">
        <v>3</v>
      </c>
      <c r="F6" s="19" t="s">
        <v>275</v>
      </c>
      <c r="G6" s="19" t="s">
        <v>286</v>
      </c>
      <c r="H6" s="19" t="s">
        <v>556</v>
      </c>
      <c r="I6" s="19" t="s">
        <v>277</v>
      </c>
      <c r="J6" s="19" t="s">
        <v>276</v>
      </c>
      <c r="K6" s="19" t="s">
        <v>278</v>
      </c>
    </row>
    <row r="7" spans="1:11" ht="15.75" x14ac:dyDescent="0.25">
      <c r="A7" s="20">
        <v>1</v>
      </c>
      <c r="B7" s="20" t="s">
        <v>405</v>
      </c>
      <c r="C7" s="20" t="s">
        <v>406</v>
      </c>
      <c r="D7" s="21">
        <v>22260</v>
      </c>
      <c r="E7" s="20" t="s">
        <v>407</v>
      </c>
      <c r="F7" s="20" t="s">
        <v>459</v>
      </c>
      <c r="G7" s="25">
        <v>0</v>
      </c>
      <c r="H7" s="25">
        <v>0</v>
      </c>
      <c r="I7" s="25">
        <f t="shared" ref="I7:I46" si="0">(G7*16)+(H7*12)</f>
        <v>0</v>
      </c>
      <c r="J7" s="25">
        <f t="shared" ref="J7:J38" si="1">I7+24</f>
        <v>24</v>
      </c>
      <c r="K7" s="32" t="s">
        <v>560</v>
      </c>
    </row>
    <row r="8" spans="1:11" ht="15" customHeight="1" x14ac:dyDescent="0.25">
      <c r="A8" s="20">
        <v>2</v>
      </c>
      <c r="B8" s="20" t="s">
        <v>297</v>
      </c>
      <c r="C8" s="20" t="s">
        <v>298</v>
      </c>
      <c r="D8" s="21">
        <v>30556</v>
      </c>
      <c r="E8" s="20" t="s">
        <v>299</v>
      </c>
      <c r="F8" s="20" t="s">
        <v>428</v>
      </c>
      <c r="G8" s="25">
        <v>1</v>
      </c>
      <c r="H8" s="25">
        <v>0</v>
      </c>
      <c r="I8" s="25">
        <f t="shared" si="0"/>
        <v>16</v>
      </c>
      <c r="J8" s="25">
        <f t="shared" si="1"/>
        <v>40</v>
      </c>
      <c r="K8" s="32" t="s">
        <v>560</v>
      </c>
    </row>
    <row r="9" spans="1:11" ht="15" customHeight="1" x14ac:dyDescent="0.25">
      <c r="A9" s="20">
        <v>3</v>
      </c>
      <c r="B9" s="20" t="s">
        <v>302</v>
      </c>
      <c r="C9" s="20" t="s">
        <v>105</v>
      </c>
      <c r="D9" s="21">
        <v>22650</v>
      </c>
      <c r="E9" s="20" t="s">
        <v>303</v>
      </c>
      <c r="F9" s="20" t="s">
        <v>472</v>
      </c>
      <c r="G9" s="25">
        <v>0</v>
      </c>
      <c r="H9" s="25">
        <v>0</v>
      </c>
      <c r="I9" s="25">
        <f t="shared" si="0"/>
        <v>0</v>
      </c>
      <c r="J9" s="25">
        <f t="shared" si="1"/>
        <v>24</v>
      </c>
      <c r="K9" s="32" t="s">
        <v>560</v>
      </c>
    </row>
    <row r="10" spans="1:11" ht="15.75" x14ac:dyDescent="0.25">
      <c r="A10" s="20">
        <v>4</v>
      </c>
      <c r="B10" s="20" t="s">
        <v>385</v>
      </c>
      <c r="C10" s="20" t="s">
        <v>292</v>
      </c>
      <c r="D10" s="21">
        <v>24352</v>
      </c>
      <c r="E10" s="20" t="s">
        <v>386</v>
      </c>
      <c r="F10" s="20" t="s">
        <v>471</v>
      </c>
      <c r="G10" s="25">
        <v>0</v>
      </c>
      <c r="H10" s="25">
        <v>0</v>
      </c>
      <c r="I10" s="25">
        <f t="shared" si="0"/>
        <v>0</v>
      </c>
      <c r="J10" s="25">
        <f t="shared" si="1"/>
        <v>24</v>
      </c>
      <c r="K10" s="32" t="s">
        <v>560</v>
      </c>
    </row>
    <row r="11" spans="1:11" ht="15.75" x14ac:dyDescent="0.25">
      <c r="A11" s="20">
        <v>5</v>
      </c>
      <c r="B11" s="20" t="s">
        <v>355</v>
      </c>
      <c r="C11" s="20" t="s">
        <v>356</v>
      </c>
      <c r="D11" s="21">
        <v>25448</v>
      </c>
      <c r="E11" s="20" t="s">
        <v>357</v>
      </c>
      <c r="F11" s="20" t="s">
        <v>475</v>
      </c>
      <c r="G11" s="25">
        <v>0</v>
      </c>
      <c r="H11" s="25">
        <v>0</v>
      </c>
      <c r="I11" s="25">
        <f t="shared" si="0"/>
        <v>0</v>
      </c>
      <c r="J11" s="31">
        <f t="shared" si="1"/>
        <v>24</v>
      </c>
      <c r="K11" s="32" t="s">
        <v>560</v>
      </c>
    </row>
    <row r="12" spans="1:11" ht="15.75" x14ac:dyDescent="0.25">
      <c r="A12" s="20">
        <v>6</v>
      </c>
      <c r="B12" s="20" t="s">
        <v>293</v>
      </c>
      <c r="C12" s="20" t="s">
        <v>105</v>
      </c>
      <c r="D12" s="21">
        <v>26255</v>
      </c>
      <c r="E12" s="20" t="s">
        <v>222</v>
      </c>
      <c r="F12" s="20" t="s">
        <v>470</v>
      </c>
      <c r="G12" s="25">
        <v>1</v>
      </c>
      <c r="H12" s="25">
        <v>2</v>
      </c>
      <c r="I12" s="25">
        <f t="shared" si="0"/>
        <v>40</v>
      </c>
      <c r="J12" s="25">
        <f t="shared" si="1"/>
        <v>64</v>
      </c>
      <c r="K12" s="32" t="s">
        <v>560</v>
      </c>
    </row>
    <row r="13" spans="1:11" ht="15.75" x14ac:dyDescent="0.25">
      <c r="A13" s="20">
        <v>7</v>
      </c>
      <c r="B13" s="20" t="s">
        <v>300</v>
      </c>
      <c r="C13" s="20" t="s">
        <v>139</v>
      </c>
      <c r="D13" s="21">
        <v>27836</v>
      </c>
      <c r="E13" s="20" t="s">
        <v>301</v>
      </c>
      <c r="F13" s="20" t="s">
        <v>428</v>
      </c>
      <c r="G13" s="25">
        <v>1</v>
      </c>
      <c r="H13" s="25">
        <v>2</v>
      </c>
      <c r="I13" s="25">
        <f t="shared" si="0"/>
        <v>40</v>
      </c>
      <c r="J13" s="25">
        <f t="shared" si="1"/>
        <v>64</v>
      </c>
      <c r="K13" s="32" t="s">
        <v>560</v>
      </c>
    </row>
    <row r="14" spans="1:11" ht="15.75" x14ac:dyDescent="0.25">
      <c r="A14" s="20">
        <v>8</v>
      </c>
      <c r="B14" s="20" t="s">
        <v>320</v>
      </c>
      <c r="C14" s="20" t="s">
        <v>321</v>
      </c>
      <c r="D14" s="21">
        <v>26710</v>
      </c>
      <c r="E14" s="20" t="s">
        <v>18</v>
      </c>
      <c r="F14" s="20" t="s">
        <v>281</v>
      </c>
      <c r="G14" s="25">
        <v>2</v>
      </c>
      <c r="H14" s="25">
        <v>0</v>
      </c>
      <c r="I14" s="25">
        <f t="shared" si="0"/>
        <v>32</v>
      </c>
      <c r="J14" s="25">
        <f t="shared" si="1"/>
        <v>56</v>
      </c>
      <c r="K14" s="32" t="s">
        <v>560</v>
      </c>
    </row>
    <row r="15" spans="1:11" ht="15.75" x14ac:dyDescent="0.25">
      <c r="A15" s="20">
        <v>9</v>
      </c>
      <c r="B15" s="20" t="s">
        <v>387</v>
      </c>
      <c r="C15" s="20" t="s">
        <v>388</v>
      </c>
      <c r="D15" s="21">
        <v>29518</v>
      </c>
      <c r="E15" s="20" t="s">
        <v>389</v>
      </c>
      <c r="F15" s="20" t="s">
        <v>283</v>
      </c>
      <c r="G15" s="25">
        <v>2</v>
      </c>
      <c r="H15" s="25">
        <v>0</v>
      </c>
      <c r="I15" s="25">
        <f t="shared" si="0"/>
        <v>32</v>
      </c>
      <c r="J15" s="25">
        <f t="shared" si="1"/>
        <v>56</v>
      </c>
      <c r="K15" s="32" t="s">
        <v>560</v>
      </c>
    </row>
    <row r="16" spans="1:11" ht="15.75" x14ac:dyDescent="0.25">
      <c r="A16" s="20">
        <v>10</v>
      </c>
      <c r="B16" s="20" t="s">
        <v>338</v>
      </c>
      <c r="C16" s="20" t="s">
        <v>339</v>
      </c>
      <c r="D16" s="21">
        <v>30810</v>
      </c>
      <c r="E16" s="20" t="s">
        <v>335</v>
      </c>
      <c r="F16" s="20" t="s">
        <v>459</v>
      </c>
      <c r="G16" s="25">
        <v>2</v>
      </c>
      <c r="H16" s="25">
        <v>0</v>
      </c>
      <c r="I16" s="25">
        <f t="shared" si="0"/>
        <v>32</v>
      </c>
      <c r="J16" s="25">
        <f t="shared" si="1"/>
        <v>56</v>
      </c>
      <c r="K16" s="32" t="s">
        <v>560</v>
      </c>
    </row>
    <row r="17" spans="1:11" ht="15.75" x14ac:dyDescent="0.25">
      <c r="A17" s="20">
        <v>11</v>
      </c>
      <c r="B17" s="20" t="s">
        <v>307</v>
      </c>
      <c r="C17" s="20" t="s">
        <v>39</v>
      </c>
      <c r="D17" s="21">
        <v>30912</v>
      </c>
      <c r="E17" s="20" t="s">
        <v>308</v>
      </c>
      <c r="F17" s="20" t="s">
        <v>428</v>
      </c>
      <c r="G17" s="25">
        <v>2</v>
      </c>
      <c r="H17" s="25">
        <v>0</v>
      </c>
      <c r="I17" s="25">
        <f t="shared" si="0"/>
        <v>32</v>
      </c>
      <c r="J17" s="25">
        <f t="shared" si="1"/>
        <v>56</v>
      </c>
      <c r="K17" s="32" t="s">
        <v>560</v>
      </c>
    </row>
    <row r="18" spans="1:11" ht="15.75" x14ac:dyDescent="0.25">
      <c r="A18" s="20">
        <v>12</v>
      </c>
      <c r="B18" s="20" t="s">
        <v>380</v>
      </c>
      <c r="C18" s="20" t="s">
        <v>159</v>
      </c>
      <c r="D18" s="21">
        <v>31159</v>
      </c>
      <c r="E18" s="20" t="s">
        <v>381</v>
      </c>
      <c r="F18" s="20" t="s">
        <v>283</v>
      </c>
      <c r="G18" s="25">
        <v>2</v>
      </c>
      <c r="H18" s="25">
        <v>0</v>
      </c>
      <c r="I18" s="25">
        <f t="shared" si="0"/>
        <v>32</v>
      </c>
      <c r="J18" s="25">
        <f t="shared" si="1"/>
        <v>56</v>
      </c>
      <c r="K18" s="32" t="s">
        <v>560</v>
      </c>
    </row>
    <row r="19" spans="1:11" ht="15.75" x14ac:dyDescent="0.25">
      <c r="A19" s="20">
        <v>13</v>
      </c>
      <c r="B19" s="20" t="s">
        <v>364</v>
      </c>
      <c r="C19" s="20" t="s">
        <v>245</v>
      </c>
      <c r="D19" s="21">
        <v>31264</v>
      </c>
      <c r="E19" s="20" t="s">
        <v>365</v>
      </c>
      <c r="F19" s="20" t="s">
        <v>281</v>
      </c>
      <c r="G19" s="25">
        <v>2</v>
      </c>
      <c r="H19" s="25">
        <v>0</v>
      </c>
      <c r="I19" s="25">
        <f t="shared" si="0"/>
        <v>32</v>
      </c>
      <c r="J19" s="25">
        <f t="shared" si="1"/>
        <v>56</v>
      </c>
      <c r="K19" s="32" t="s">
        <v>560</v>
      </c>
    </row>
    <row r="20" spans="1:11" ht="15.75" x14ac:dyDescent="0.25">
      <c r="A20" s="20">
        <v>14</v>
      </c>
      <c r="B20" s="20" t="s">
        <v>348</v>
      </c>
      <c r="C20" s="20" t="s">
        <v>349</v>
      </c>
      <c r="D20" s="21">
        <v>29556</v>
      </c>
      <c r="E20" s="20" t="s">
        <v>350</v>
      </c>
      <c r="F20" s="20" t="s">
        <v>280</v>
      </c>
      <c r="G20" s="25">
        <v>1</v>
      </c>
      <c r="H20" s="25">
        <v>1</v>
      </c>
      <c r="I20" s="25">
        <f t="shared" si="0"/>
        <v>28</v>
      </c>
      <c r="J20" s="25">
        <f t="shared" si="1"/>
        <v>52</v>
      </c>
      <c r="K20" s="32" t="s">
        <v>560</v>
      </c>
    </row>
    <row r="21" spans="1:11" ht="15.75" x14ac:dyDescent="0.25">
      <c r="A21" s="20">
        <v>15</v>
      </c>
      <c r="B21" s="20" t="s">
        <v>294</v>
      </c>
      <c r="C21" s="20" t="s">
        <v>295</v>
      </c>
      <c r="D21" s="21">
        <v>29667</v>
      </c>
      <c r="E21" s="20" t="s">
        <v>296</v>
      </c>
      <c r="F21" s="20" t="s">
        <v>471</v>
      </c>
      <c r="G21" s="25">
        <v>1</v>
      </c>
      <c r="H21" s="25">
        <v>1</v>
      </c>
      <c r="I21" s="25">
        <f t="shared" si="0"/>
        <v>28</v>
      </c>
      <c r="J21" s="25">
        <f t="shared" si="1"/>
        <v>52</v>
      </c>
      <c r="K21" s="32" t="s">
        <v>560</v>
      </c>
    </row>
    <row r="22" spans="1:11" ht="15.75" x14ac:dyDescent="0.25">
      <c r="A22" s="20">
        <v>16</v>
      </c>
      <c r="B22" s="20" t="s">
        <v>265</v>
      </c>
      <c r="C22" s="20" t="s">
        <v>108</v>
      </c>
      <c r="D22" s="21">
        <v>27597</v>
      </c>
      <c r="E22" s="20" t="s">
        <v>408</v>
      </c>
      <c r="F22" s="20" t="s">
        <v>483</v>
      </c>
      <c r="G22" s="25">
        <v>1</v>
      </c>
      <c r="H22" s="25">
        <v>0</v>
      </c>
      <c r="I22" s="25">
        <f t="shared" si="0"/>
        <v>16</v>
      </c>
      <c r="J22" s="25">
        <f t="shared" si="1"/>
        <v>40</v>
      </c>
      <c r="K22" s="32" t="s">
        <v>560</v>
      </c>
    </row>
    <row r="23" spans="1:11" ht="15.75" x14ac:dyDescent="0.25">
      <c r="A23" s="20">
        <v>17</v>
      </c>
      <c r="B23" s="20" t="s">
        <v>309</v>
      </c>
      <c r="C23" s="20" t="s">
        <v>310</v>
      </c>
      <c r="D23" s="21">
        <v>29311</v>
      </c>
      <c r="E23" s="20" t="s">
        <v>301</v>
      </c>
      <c r="F23" s="20" t="s">
        <v>428</v>
      </c>
      <c r="G23" s="25">
        <v>1</v>
      </c>
      <c r="H23" s="25">
        <v>0</v>
      </c>
      <c r="I23" s="25">
        <f t="shared" si="0"/>
        <v>16</v>
      </c>
      <c r="J23" s="25">
        <f t="shared" si="1"/>
        <v>40</v>
      </c>
      <c r="K23" s="32" t="s">
        <v>560</v>
      </c>
    </row>
    <row r="24" spans="1:11" ht="15.75" x14ac:dyDescent="0.25">
      <c r="A24" s="20">
        <v>18</v>
      </c>
      <c r="B24" s="20" t="s">
        <v>346</v>
      </c>
      <c r="C24" s="20" t="s">
        <v>247</v>
      </c>
      <c r="D24" s="21">
        <v>31074</v>
      </c>
      <c r="E24" s="20" t="s">
        <v>347</v>
      </c>
      <c r="F24" s="20" t="s">
        <v>474</v>
      </c>
      <c r="G24" s="25">
        <v>1</v>
      </c>
      <c r="H24" s="25">
        <v>0</v>
      </c>
      <c r="I24" s="25">
        <f t="shared" si="0"/>
        <v>16</v>
      </c>
      <c r="J24" s="31">
        <f t="shared" si="1"/>
        <v>40</v>
      </c>
      <c r="K24" s="32" t="s">
        <v>560</v>
      </c>
    </row>
    <row r="25" spans="1:11" ht="15.75" x14ac:dyDescent="0.25">
      <c r="A25" s="20">
        <v>19</v>
      </c>
      <c r="B25" s="20" t="s">
        <v>360</v>
      </c>
      <c r="C25" s="20" t="s">
        <v>23</v>
      </c>
      <c r="D25" s="21">
        <v>31719</v>
      </c>
      <c r="E25" s="20" t="s">
        <v>361</v>
      </c>
      <c r="F25" s="20" t="s">
        <v>472</v>
      </c>
      <c r="G25" s="25">
        <v>1</v>
      </c>
      <c r="H25" s="25">
        <v>0</v>
      </c>
      <c r="I25" s="25">
        <f t="shared" si="0"/>
        <v>16</v>
      </c>
      <c r="J25" s="25">
        <f t="shared" si="1"/>
        <v>40</v>
      </c>
      <c r="K25" s="32" t="s">
        <v>560</v>
      </c>
    </row>
    <row r="26" spans="1:11" ht="15.75" x14ac:dyDescent="0.25">
      <c r="A26" s="20">
        <v>20</v>
      </c>
      <c r="B26" s="20" t="s">
        <v>390</v>
      </c>
      <c r="C26" s="20" t="s">
        <v>391</v>
      </c>
      <c r="D26" s="21">
        <v>26115</v>
      </c>
      <c r="E26" s="20" t="s">
        <v>15</v>
      </c>
      <c r="F26" s="20" t="s">
        <v>470</v>
      </c>
      <c r="G26" s="25">
        <v>0</v>
      </c>
      <c r="H26" s="25">
        <v>2</v>
      </c>
      <c r="I26" s="25">
        <f t="shared" si="0"/>
        <v>24</v>
      </c>
      <c r="J26" s="25">
        <f t="shared" si="1"/>
        <v>48</v>
      </c>
      <c r="K26" s="32" t="s">
        <v>560</v>
      </c>
    </row>
    <row r="27" spans="1:11" ht="15.75" x14ac:dyDescent="0.25">
      <c r="A27" s="20">
        <v>21</v>
      </c>
      <c r="B27" s="20" t="s">
        <v>479</v>
      </c>
      <c r="C27" s="20" t="s">
        <v>176</v>
      </c>
      <c r="D27" s="21">
        <v>26341</v>
      </c>
      <c r="E27" s="20" t="s">
        <v>92</v>
      </c>
      <c r="F27" s="20" t="s">
        <v>283</v>
      </c>
      <c r="G27" s="25">
        <v>0</v>
      </c>
      <c r="H27" s="25">
        <v>2</v>
      </c>
      <c r="I27" s="25">
        <f t="shared" si="0"/>
        <v>24</v>
      </c>
      <c r="J27" s="25">
        <f t="shared" si="1"/>
        <v>48</v>
      </c>
      <c r="K27" s="32" t="s">
        <v>560</v>
      </c>
    </row>
    <row r="28" spans="1:11" ht="15.75" x14ac:dyDescent="0.25">
      <c r="A28" s="20">
        <v>22</v>
      </c>
      <c r="B28" s="20" t="s">
        <v>358</v>
      </c>
      <c r="C28" s="20" t="s">
        <v>108</v>
      </c>
      <c r="D28" s="21">
        <v>26393</v>
      </c>
      <c r="E28" s="20" t="s">
        <v>359</v>
      </c>
      <c r="F28" s="20" t="s">
        <v>283</v>
      </c>
      <c r="G28" s="25">
        <v>0</v>
      </c>
      <c r="H28" s="25">
        <v>2</v>
      </c>
      <c r="I28" s="25">
        <f t="shared" si="0"/>
        <v>24</v>
      </c>
      <c r="J28" s="25">
        <f t="shared" si="1"/>
        <v>48</v>
      </c>
      <c r="K28" s="32" t="s">
        <v>560</v>
      </c>
    </row>
    <row r="29" spans="1:11" ht="15.75" x14ac:dyDescent="0.25">
      <c r="A29" s="20">
        <v>23</v>
      </c>
      <c r="B29" s="20" t="s">
        <v>313</v>
      </c>
      <c r="C29" s="20" t="s">
        <v>314</v>
      </c>
      <c r="D29" s="21">
        <v>26433</v>
      </c>
      <c r="E29" s="20" t="s">
        <v>83</v>
      </c>
      <c r="F29" s="20" t="s">
        <v>428</v>
      </c>
      <c r="G29" s="25">
        <v>0</v>
      </c>
      <c r="H29" s="25">
        <v>2</v>
      </c>
      <c r="I29" s="25">
        <f t="shared" si="0"/>
        <v>24</v>
      </c>
      <c r="J29" s="25">
        <f t="shared" si="1"/>
        <v>48</v>
      </c>
      <c r="K29" s="32" t="s">
        <v>560</v>
      </c>
    </row>
    <row r="30" spans="1:11" ht="15.75" x14ac:dyDescent="0.25">
      <c r="A30" s="20">
        <v>24</v>
      </c>
      <c r="B30" s="20" t="s">
        <v>289</v>
      </c>
      <c r="C30" s="20" t="s">
        <v>290</v>
      </c>
      <c r="D30" s="21">
        <v>26993</v>
      </c>
      <c r="E30" s="20" t="s">
        <v>83</v>
      </c>
      <c r="F30" s="20" t="s">
        <v>283</v>
      </c>
      <c r="G30" s="25">
        <v>0</v>
      </c>
      <c r="H30" s="25">
        <v>2</v>
      </c>
      <c r="I30" s="25">
        <f t="shared" si="0"/>
        <v>24</v>
      </c>
      <c r="J30" s="25">
        <f t="shared" si="1"/>
        <v>48</v>
      </c>
      <c r="K30" s="32" t="s">
        <v>560</v>
      </c>
    </row>
    <row r="31" spans="1:11" ht="15.75" x14ac:dyDescent="0.25">
      <c r="A31" s="20">
        <v>25</v>
      </c>
      <c r="B31" s="20" t="s">
        <v>331</v>
      </c>
      <c r="C31" s="20" t="s">
        <v>332</v>
      </c>
      <c r="D31" s="21">
        <v>27484</v>
      </c>
      <c r="E31" s="20" t="s">
        <v>157</v>
      </c>
      <c r="F31" s="20" t="s">
        <v>283</v>
      </c>
      <c r="G31" s="25">
        <v>0</v>
      </c>
      <c r="H31" s="25">
        <v>2</v>
      </c>
      <c r="I31" s="25">
        <f t="shared" si="0"/>
        <v>24</v>
      </c>
      <c r="J31" s="25">
        <f t="shared" si="1"/>
        <v>48</v>
      </c>
      <c r="K31" s="32" t="s">
        <v>560</v>
      </c>
    </row>
    <row r="32" spans="1:11" ht="15.75" x14ac:dyDescent="0.25">
      <c r="A32" s="20">
        <v>26</v>
      </c>
      <c r="B32" s="20" t="s">
        <v>319</v>
      </c>
      <c r="C32" s="20" t="s">
        <v>71</v>
      </c>
      <c r="D32" s="21">
        <v>28333</v>
      </c>
      <c r="E32" s="20" t="s">
        <v>409</v>
      </c>
      <c r="F32" s="20" t="s">
        <v>282</v>
      </c>
      <c r="G32" s="25">
        <v>0</v>
      </c>
      <c r="H32" s="25">
        <v>2</v>
      </c>
      <c r="I32" s="25">
        <f t="shared" si="0"/>
        <v>24</v>
      </c>
      <c r="J32" s="25">
        <f t="shared" si="1"/>
        <v>48</v>
      </c>
      <c r="K32" s="32" t="s">
        <v>560</v>
      </c>
    </row>
    <row r="33" spans="1:11" ht="15.75" x14ac:dyDescent="0.25">
      <c r="A33" s="20">
        <v>27</v>
      </c>
      <c r="B33" s="20" t="s">
        <v>328</v>
      </c>
      <c r="C33" s="20" t="s">
        <v>329</v>
      </c>
      <c r="D33" s="21">
        <v>28670</v>
      </c>
      <c r="E33" s="20" t="s">
        <v>330</v>
      </c>
      <c r="F33" s="20" t="s">
        <v>558</v>
      </c>
      <c r="G33" s="25">
        <v>0</v>
      </c>
      <c r="H33" s="25">
        <v>2</v>
      </c>
      <c r="I33" s="25">
        <f t="shared" si="0"/>
        <v>24</v>
      </c>
      <c r="J33" s="32">
        <f t="shared" si="1"/>
        <v>48</v>
      </c>
      <c r="K33" s="32" t="s">
        <v>560</v>
      </c>
    </row>
    <row r="34" spans="1:11" ht="15.75" x14ac:dyDescent="0.25">
      <c r="A34" s="20">
        <v>28</v>
      </c>
      <c r="B34" s="20" t="s">
        <v>400</v>
      </c>
      <c r="C34" s="20" t="s">
        <v>401</v>
      </c>
      <c r="D34" s="21">
        <v>29542</v>
      </c>
      <c r="E34" s="20" t="s">
        <v>402</v>
      </c>
      <c r="F34" s="20" t="s">
        <v>283</v>
      </c>
      <c r="G34" s="25">
        <v>0</v>
      </c>
      <c r="H34" s="25">
        <v>2</v>
      </c>
      <c r="I34" s="25">
        <f t="shared" si="0"/>
        <v>24</v>
      </c>
      <c r="J34" s="25">
        <f t="shared" si="1"/>
        <v>48</v>
      </c>
      <c r="K34" s="32" t="s">
        <v>560</v>
      </c>
    </row>
    <row r="35" spans="1:11" ht="15.75" x14ac:dyDescent="0.25">
      <c r="A35" s="20">
        <v>29</v>
      </c>
      <c r="B35" s="20" t="s">
        <v>311</v>
      </c>
      <c r="C35" s="20" t="s">
        <v>91</v>
      </c>
      <c r="D35" s="21">
        <v>26170</v>
      </c>
      <c r="E35" s="20" t="s">
        <v>312</v>
      </c>
      <c r="F35" s="20" t="s">
        <v>428</v>
      </c>
      <c r="G35" s="25">
        <v>0</v>
      </c>
      <c r="H35" s="25">
        <v>1</v>
      </c>
      <c r="I35" s="25">
        <f t="shared" si="0"/>
        <v>12</v>
      </c>
      <c r="J35" s="32">
        <f t="shared" si="1"/>
        <v>36</v>
      </c>
      <c r="K35" s="32" t="s">
        <v>560</v>
      </c>
    </row>
    <row r="36" spans="1:11" ht="15.75" x14ac:dyDescent="0.25">
      <c r="A36" s="20">
        <v>30</v>
      </c>
      <c r="B36" s="20" t="s">
        <v>372</v>
      </c>
      <c r="C36" s="20" t="s">
        <v>292</v>
      </c>
      <c r="D36" s="21">
        <v>26497</v>
      </c>
      <c r="E36" s="20" t="s">
        <v>373</v>
      </c>
      <c r="F36" s="20" t="s">
        <v>475</v>
      </c>
      <c r="G36" s="25">
        <v>0</v>
      </c>
      <c r="H36" s="25">
        <v>1</v>
      </c>
      <c r="I36" s="25">
        <f t="shared" si="0"/>
        <v>12</v>
      </c>
      <c r="J36" s="25">
        <f t="shared" si="1"/>
        <v>36</v>
      </c>
      <c r="K36" s="32" t="s">
        <v>560</v>
      </c>
    </row>
    <row r="37" spans="1:11" ht="15.75" x14ac:dyDescent="0.25">
      <c r="A37" s="20">
        <v>31</v>
      </c>
      <c r="B37" s="20" t="s">
        <v>396</v>
      </c>
      <c r="C37" s="20" t="s">
        <v>42</v>
      </c>
      <c r="D37" s="21">
        <v>26572</v>
      </c>
      <c r="E37" s="20" t="s">
        <v>397</v>
      </c>
      <c r="F37" s="20" t="s">
        <v>428</v>
      </c>
      <c r="G37" s="25">
        <v>0</v>
      </c>
      <c r="H37" s="25">
        <v>1</v>
      </c>
      <c r="I37" s="25">
        <f t="shared" si="0"/>
        <v>12</v>
      </c>
      <c r="J37" s="25">
        <f t="shared" si="1"/>
        <v>36</v>
      </c>
      <c r="K37" s="32" t="s">
        <v>560</v>
      </c>
    </row>
    <row r="38" spans="1:11" ht="15.75" x14ac:dyDescent="0.25">
      <c r="A38" s="20">
        <v>32</v>
      </c>
      <c r="B38" s="20" t="s">
        <v>291</v>
      </c>
      <c r="C38" s="20" t="s">
        <v>292</v>
      </c>
      <c r="D38" s="21">
        <v>28040</v>
      </c>
      <c r="E38" s="20" t="s">
        <v>132</v>
      </c>
      <c r="F38" s="20" t="s">
        <v>281</v>
      </c>
      <c r="G38" s="25">
        <v>0</v>
      </c>
      <c r="H38" s="25">
        <v>1</v>
      </c>
      <c r="I38" s="25">
        <f t="shared" si="0"/>
        <v>12</v>
      </c>
      <c r="J38" s="32">
        <f t="shared" si="1"/>
        <v>36</v>
      </c>
      <c r="K38" s="32" t="s">
        <v>560</v>
      </c>
    </row>
    <row r="39" spans="1:11" ht="15.75" x14ac:dyDescent="0.25">
      <c r="A39" s="20">
        <v>33</v>
      </c>
      <c r="B39" s="20" t="s">
        <v>343</v>
      </c>
      <c r="C39" s="20" t="s">
        <v>344</v>
      </c>
      <c r="D39" s="21">
        <v>28770</v>
      </c>
      <c r="E39" s="20" t="s">
        <v>345</v>
      </c>
      <c r="F39" s="20" t="s">
        <v>477</v>
      </c>
      <c r="G39" s="25">
        <v>0</v>
      </c>
      <c r="H39" s="25">
        <v>0</v>
      </c>
      <c r="I39" s="25">
        <f t="shared" si="0"/>
        <v>0</v>
      </c>
      <c r="J39" s="32">
        <f t="shared" ref="J39:J63" si="2">I39+24</f>
        <v>24</v>
      </c>
      <c r="K39" s="32" t="s">
        <v>560</v>
      </c>
    </row>
    <row r="40" spans="1:11" ht="15.75" x14ac:dyDescent="0.25">
      <c r="A40" s="20">
        <v>34</v>
      </c>
      <c r="B40" s="20" t="s">
        <v>317</v>
      </c>
      <c r="C40" s="20" t="s">
        <v>318</v>
      </c>
      <c r="D40" s="21">
        <v>27917</v>
      </c>
      <c r="E40" s="20" t="s">
        <v>83</v>
      </c>
      <c r="F40" s="20" t="s">
        <v>283</v>
      </c>
      <c r="G40" s="25">
        <v>0</v>
      </c>
      <c r="H40" s="25">
        <v>2</v>
      </c>
      <c r="I40" s="25">
        <f t="shared" si="0"/>
        <v>24</v>
      </c>
      <c r="J40" s="25">
        <f t="shared" si="2"/>
        <v>48</v>
      </c>
      <c r="K40" s="20"/>
    </row>
    <row r="41" spans="1:11" ht="15.75" x14ac:dyDescent="0.25">
      <c r="A41" s="20">
        <v>35</v>
      </c>
      <c r="B41" s="20" t="s">
        <v>325</v>
      </c>
      <c r="C41" s="20" t="s">
        <v>326</v>
      </c>
      <c r="D41" s="21">
        <v>28783</v>
      </c>
      <c r="E41" s="20" t="s">
        <v>327</v>
      </c>
      <c r="F41" s="20" t="s">
        <v>475</v>
      </c>
      <c r="G41" s="25">
        <v>0</v>
      </c>
      <c r="H41" s="25">
        <v>2</v>
      </c>
      <c r="I41" s="25">
        <f t="shared" si="0"/>
        <v>24</v>
      </c>
      <c r="J41" s="25">
        <f t="shared" si="2"/>
        <v>48</v>
      </c>
      <c r="K41" s="20"/>
    </row>
    <row r="42" spans="1:11" ht="15.75" x14ac:dyDescent="0.25">
      <c r="A42" s="20">
        <v>36</v>
      </c>
      <c r="B42" s="20" t="s">
        <v>371</v>
      </c>
      <c r="C42" s="20" t="s">
        <v>321</v>
      </c>
      <c r="D42" s="21">
        <v>23189</v>
      </c>
      <c r="E42" s="20" t="s">
        <v>353</v>
      </c>
      <c r="F42" s="20" t="s">
        <v>282</v>
      </c>
      <c r="G42" s="25">
        <v>0</v>
      </c>
      <c r="H42" s="25">
        <v>1</v>
      </c>
      <c r="I42" s="25">
        <f t="shared" si="0"/>
        <v>12</v>
      </c>
      <c r="J42" s="32">
        <f t="shared" si="2"/>
        <v>36</v>
      </c>
      <c r="K42" s="20"/>
    </row>
    <row r="43" spans="1:11" ht="15.75" x14ac:dyDescent="0.25">
      <c r="A43" s="20">
        <v>37</v>
      </c>
      <c r="B43" s="20" t="s">
        <v>322</v>
      </c>
      <c r="C43" s="20" t="s">
        <v>235</v>
      </c>
      <c r="D43" s="21">
        <v>24629</v>
      </c>
      <c r="E43" s="20" t="s">
        <v>306</v>
      </c>
      <c r="F43" s="20" t="s">
        <v>470</v>
      </c>
      <c r="G43" s="25">
        <v>0</v>
      </c>
      <c r="H43" s="25">
        <v>1</v>
      </c>
      <c r="I43" s="25">
        <f t="shared" si="0"/>
        <v>12</v>
      </c>
      <c r="J43" s="25">
        <f t="shared" si="2"/>
        <v>36</v>
      </c>
      <c r="K43" s="20"/>
    </row>
    <row r="44" spans="1:11" ht="15.75" x14ac:dyDescent="0.25">
      <c r="A44" s="20">
        <v>38</v>
      </c>
      <c r="B44" s="20" t="s">
        <v>315</v>
      </c>
      <c r="C44" s="20" t="s">
        <v>250</v>
      </c>
      <c r="D44" s="21">
        <v>26793</v>
      </c>
      <c r="E44" s="20" t="s">
        <v>316</v>
      </c>
      <c r="F44" s="20" t="s">
        <v>474</v>
      </c>
      <c r="G44" s="25">
        <v>0</v>
      </c>
      <c r="H44" s="25">
        <v>1</v>
      </c>
      <c r="I44" s="25">
        <f t="shared" si="0"/>
        <v>12</v>
      </c>
      <c r="J44" s="25">
        <f t="shared" si="2"/>
        <v>36</v>
      </c>
      <c r="K44" s="20"/>
    </row>
    <row r="45" spans="1:11" ht="15.75" x14ac:dyDescent="0.25">
      <c r="A45" s="20">
        <v>39</v>
      </c>
      <c r="B45" s="20" t="s">
        <v>403</v>
      </c>
      <c r="C45" s="20" t="s">
        <v>59</v>
      </c>
      <c r="D45" s="21">
        <v>20018</v>
      </c>
      <c r="E45" s="20" t="s">
        <v>404</v>
      </c>
      <c r="F45" s="20" t="s">
        <v>559</v>
      </c>
      <c r="G45" s="25">
        <v>0</v>
      </c>
      <c r="H45" s="25">
        <v>0</v>
      </c>
      <c r="I45" s="25">
        <f t="shared" si="0"/>
        <v>0</v>
      </c>
      <c r="J45" s="25">
        <f t="shared" si="2"/>
        <v>24</v>
      </c>
      <c r="K45" s="20"/>
    </row>
    <row r="46" spans="1:11" ht="15.75" x14ac:dyDescent="0.25">
      <c r="A46" s="20">
        <v>40</v>
      </c>
      <c r="B46" s="20" t="s">
        <v>366</v>
      </c>
      <c r="C46" s="20" t="s">
        <v>42</v>
      </c>
      <c r="D46" s="21">
        <v>21839</v>
      </c>
      <c r="E46" s="20" t="s">
        <v>130</v>
      </c>
      <c r="F46" s="20" t="s">
        <v>470</v>
      </c>
      <c r="G46" s="25">
        <v>0</v>
      </c>
      <c r="H46" s="25">
        <v>0</v>
      </c>
      <c r="I46" s="25">
        <f t="shared" si="0"/>
        <v>0</v>
      </c>
      <c r="J46" s="25">
        <f t="shared" si="2"/>
        <v>24</v>
      </c>
      <c r="K46" s="20"/>
    </row>
    <row r="47" spans="1:11" ht="15.75" x14ac:dyDescent="0.25">
      <c r="A47" s="20">
        <v>41</v>
      </c>
      <c r="B47" s="20" t="s">
        <v>398</v>
      </c>
      <c r="C47" s="20" t="s">
        <v>11</v>
      </c>
      <c r="D47" s="21">
        <v>23150</v>
      </c>
      <c r="E47" s="20" t="s">
        <v>399</v>
      </c>
      <c r="F47" s="20" t="s">
        <v>482</v>
      </c>
      <c r="G47" s="25">
        <v>0</v>
      </c>
      <c r="H47" s="25">
        <v>0</v>
      </c>
      <c r="I47" s="25">
        <v>0</v>
      </c>
      <c r="J47" s="25">
        <f t="shared" si="2"/>
        <v>24</v>
      </c>
      <c r="K47" s="20"/>
    </row>
    <row r="48" spans="1:11" ht="15.75" x14ac:dyDescent="0.25">
      <c r="A48" s="20">
        <v>42</v>
      </c>
      <c r="B48" s="20" t="s">
        <v>376</v>
      </c>
      <c r="C48" s="20" t="s">
        <v>377</v>
      </c>
      <c r="D48" s="21">
        <v>23495</v>
      </c>
      <c r="E48" s="20" t="s">
        <v>378</v>
      </c>
      <c r="F48" s="20" t="s">
        <v>477</v>
      </c>
      <c r="G48" s="25">
        <v>0</v>
      </c>
      <c r="H48" s="25">
        <v>0</v>
      </c>
      <c r="I48" s="25">
        <f t="shared" ref="I48:I66" si="3">(G48*16)+(H48*12)</f>
        <v>0</v>
      </c>
      <c r="J48" s="25">
        <f t="shared" si="2"/>
        <v>24</v>
      </c>
      <c r="K48" s="20"/>
    </row>
    <row r="49" spans="1:11" ht="15.75" x14ac:dyDescent="0.25">
      <c r="A49" s="20">
        <v>43</v>
      </c>
      <c r="B49" s="20" t="s">
        <v>392</v>
      </c>
      <c r="C49" s="20" t="s">
        <v>393</v>
      </c>
      <c r="D49" s="21">
        <v>23675</v>
      </c>
      <c r="E49" s="20" t="s">
        <v>394</v>
      </c>
      <c r="F49" s="20" t="s">
        <v>280</v>
      </c>
      <c r="G49" s="25">
        <v>0</v>
      </c>
      <c r="H49" s="25">
        <v>0</v>
      </c>
      <c r="I49" s="25">
        <f t="shared" si="3"/>
        <v>0</v>
      </c>
      <c r="J49" s="25">
        <f t="shared" si="2"/>
        <v>24</v>
      </c>
      <c r="K49" s="20"/>
    </row>
    <row r="50" spans="1:11" ht="15.75" x14ac:dyDescent="0.25">
      <c r="A50" s="20">
        <v>44</v>
      </c>
      <c r="B50" s="20" t="s">
        <v>382</v>
      </c>
      <c r="C50" s="20" t="s">
        <v>383</v>
      </c>
      <c r="D50" s="21">
        <v>23820</v>
      </c>
      <c r="E50" s="20" t="s">
        <v>384</v>
      </c>
      <c r="F50" s="20" t="s">
        <v>481</v>
      </c>
      <c r="G50" s="25">
        <v>0</v>
      </c>
      <c r="H50" s="25">
        <v>0</v>
      </c>
      <c r="I50" s="25">
        <f t="shared" si="3"/>
        <v>0</v>
      </c>
      <c r="J50" s="25">
        <f t="shared" si="2"/>
        <v>24</v>
      </c>
      <c r="K50" s="20"/>
    </row>
    <row r="51" spans="1:11" ht="15.75" x14ac:dyDescent="0.25">
      <c r="A51" s="20">
        <v>45</v>
      </c>
      <c r="B51" s="20" t="s">
        <v>351</v>
      </c>
      <c r="C51" s="20" t="s">
        <v>352</v>
      </c>
      <c r="D51" s="21">
        <v>24403</v>
      </c>
      <c r="E51" s="20" t="s">
        <v>353</v>
      </c>
      <c r="F51" s="20" t="s">
        <v>478</v>
      </c>
      <c r="G51" s="25">
        <v>0</v>
      </c>
      <c r="H51" s="25">
        <v>0</v>
      </c>
      <c r="I51" s="25">
        <f t="shared" si="3"/>
        <v>0</v>
      </c>
      <c r="J51" s="25">
        <f t="shared" si="2"/>
        <v>24</v>
      </c>
      <c r="K51" s="20"/>
    </row>
    <row r="52" spans="1:11" ht="15.75" x14ac:dyDescent="0.25">
      <c r="A52" s="20">
        <v>46</v>
      </c>
      <c r="B52" s="20" t="s">
        <v>392</v>
      </c>
      <c r="C52" s="20" t="s">
        <v>395</v>
      </c>
      <c r="D52" s="21">
        <v>25580</v>
      </c>
      <c r="E52" s="20" t="s">
        <v>15</v>
      </c>
      <c r="F52" s="20" t="s">
        <v>470</v>
      </c>
      <c r="G52" s="25">
        <v>0</v>
      </c>
      <c r="H52" s="25">
        <v>0</v>
      </c>
      <c r="I52" s="25">
        <f t="shared" si="3"/>
        <v>0</v>
      </c>
      <c r="J52" s="25">
        <f t="shared" si="2"/>
        <v>24</v>
      </c>
      <c r="K52" s="20"/>
    </row>
    <row r="53" spans="1:11" ht="15.75" x14ac:dyDescent="0.25">
      <c r="A53" s="20">
        <v>47</v>
      </c>
      <c r="B53" s="20" t="s">
        <v>336</v>
      </c>
      <c r="C53" s="20" t="s">
        <v>337</v>
      </c>
      <c r="D53" s="21">
        <v>25933</v>
      </c>
      <c r="E53" s="20" t="s">
        <v>12</v>
      </c>
      <c r="F53" s="20" t="s">
        <v>283</v>
      </c>
      <c r="G53" s="25">
        <v>0</v>
      </c>
      <c r="H53" s="25">
        <v>0</v>
      </c>
      <c r="I53" s="25">
        <f t="shared" si="3"/>
        <v>0</v>
      </c>
      <c r="J53" s="25">
        <f t="shared" si="2"/>
        <v>24</v>
      </c>
      <c r="K53" s="20"/>
    </row>
    <row r="54" spans="1:11" ht="15.75" x14ac:dyDescent="0.25">
      <c r="A54" s="20">
        <v>48</v>
      </c>
      <c r="B54" s="20" t="s">
        <v>374</v>
      </c>
      <c r="C54" s="20" t="s">
        <v>57</v>
      </c>
      <c r="D54" s="21">
        <v>26187</v>
      </c>
      <c r="E54" s="20" t="s">
        <v>375</v>
      </c>
      <c r="F54" s="20" t="s">
        <v>480</v>
      </c>
      <c r="G54" s="25">
        <v>0</v>
      </c>
      <c r="H54" s="25">
        <v>0</v>
      </c>
      <c r="I54" s="25">
        <f t="shared" si="3"/>
        <v>0</v>
      </c>
      <c r="J54" s="25">
        <f t="shared" si="2"/>
        <v>24</v>
      </c>
      <c r="K54" s="20"/>
    </row>
    <row r="55" spans="1:11" ht="15.75" x14ac:dyDescent="0.25">
      <c r="A55" s="20">
        <v>49</v>
      </c>
      <c r="B55" s="20" t="s">
        <v>98</v>
      </c>
      <c r="C55" s="20" t="s">
        <v>57</v>
      </c>
      <c r="D55" s="21">
        <v>26343</v>
      </c>
      <c r="E55" s="20" t="s">
        <v>268</v>
      </c>
      <c r="F55" s="20" t="s">
        <v>283</v>
      </c>
      <c r="G55" s="25">
        <v>0</v>
      </c>
      <c r="H55" s="25">
        <v>0</v>
      </c>
      <c r="I55" s="25">
        <f t="shared" si="3"/>
        <v>0</v>
      </c>
      <c r="J55" s="25">
        <f t="shared" si="2"/>
        <v>24</v>
      </c>
      <c r="K55" s="20"/>
    </row>
    <row r="56" spans="1:11" ht="15.75" x14ac:dyDescent="0.25">
      <c r="A56" s="20">
        <v>50</v>
      </c>
      <c r="B56" s="20" t="s">
        <v>369</v>
      </c>
      <c r="C56" s="20" t="s">
        <v>370</v>
      </c>
      <c r="D56" s="21">
        <v>28321</v>
      </c>
      <c r="E56" s="20" t="s">
        <v>296</v>
      </c>
      <c r="F56" s="20" t="s">
        <v>471</v>
      </c>
      <c r="G56" s="25">
        <v>0</v>
      </c>
      <c r="H56" s="25">
        <v>0</v>
      </c>
      <c r="I56" s="25">
        <f t="shared" si="3"/>
        <v>0</v>
      </c>
      <c r="J56" s="25">
        <f t="shared" si="2"/>
        <v>24</v>
      </c>
      <c r="K56" s="20"/>
    </row>
    <row r="57" spans="1:11" ht="15.75" x14ac:dyDescent="0.25">
      <c r="A57" s="20">
        <v>51</v>
      </c>
      <c r="B57" s="20" t="s">
        <v>532</v>
      </c>
      <c r="C57" s="20" t="s">
        <v>26</v>
      </c>
      <c r="D57" s="21">
        <v>29077</v>
      </c>
      <c r="E57" s="20" t="s">
        <v>122</v>
      </c>
      <c r="F57" s="20" t="s">
        <v>283</v>
      </c>
      <c r="G57" s="25">
        <v>0</v>
      </c>
      <c r="H57" s="25">
        <v>0</v>
      </c>
      <c r="I57" s="25">
        <f t="shared" si="3"/>
        <v>0</v>
      </c>
      <c r="J57" s="25">
        <f t="shared" si="2"/>
        <v>24</v>
      </c>
      <c r="K57" s="20"/>
    </row>
    <row r="58" spans="1:11" ht="15.75" x14ac:dyDescent="0.25">
      <c r="A58" s="20">
        <v>52</v>
      </c>
      <c r="B58" s="20" t="s">
        <v>333</v>
      </c>
      <c r="C58" s="20" t="s">
        <v>334</v>
      </c>
      <c r="D58" s="21">
        <v>29706</v>
      </c>
      <c r="E58" s="20" t="s">
        <v>335</v>
      </c>
      <c r="F58" s="20" t="s">
        <v>281</v>
      </c>
      <c r="G58" s="25">
        <v>0</v>
      </c>
      <c r="H58" s="25">
        <v>0</v>
      </c>
      <c r="I58" s="25">
        <f t="shared" si="3"/>
        <v>0</v>
      </c>
      <c r="J58" s="25">
        <f t="shared" si="2"/>
        <v>24</v>
      </c>
      <c r="K58" s="20"/>
    </row>
    <row r="59" spans="1:11" ht="15.75" x14ac:dyDescent="0.25">
      <c r="A59" s="20">
        <v>53</v>
      </c>
      <c r="B59" s="20" t="s">
        <v>376</v>
      </c>
      <c r="C59" s="20" t="s">
        <v>105</v>
      </c>
      <c r="D59" s="21">
        <v>30962</v>
      </c>
      <c r="E59" s="20" t="s">
        <v>379</v>
      </c>
      <c r="F59" s="20" t="s">
        <v>428</v>
      </c>
      <c r="G59" s="25">
        <v>0</v>
      </c>
      <c r="H59" s="25">
        <v>0</v>
      </c>
      <c r="I59" s="25">
        <f t="shared" si="3"/>
        <v>0</v>
      </c>
      <c r="J59" s="25">
        <f t="shared" si="2"/>
        <v>24</v>
      </c>
      <c r="K59" s="20"/>
    </row>
    <row r="60" spans="1:11" ht="15.75" x14ac:dyDescent="0.25">
      <c r="A60" s="20">
        <v>54</v>
      </c>
      <c r="B60" s="20" t="s">
        <v>304</v>
      </c>
      <c r="C60" s="20" t="s">
        <v>305</v>
      </c>
      <c r="D60" s="21">
        <v>30982</v>
      </c>
      <c r="E60" s="20" t="s">
        <v>306</v>
      </c>
      <c r="F60" s="20" t="s">
        <v>557</v>
      </c>
      <c r="G60" s="25">
        <v>0</v>
      </c>
      <c r="H60" s="25">
        <v>0</v>
      </c>
      <c r="I60" s="25">
        <f t="shared" si="3"/>
        <v>0</v>
      </c>
      <c r="J60" s="25">
        <f t="shared" si="2"/>
        <v>24</v>
      </c>
      <c r="K60" s="20"/>
    </row>
    <row r="61" spans="1:11" ht="15.75" x14ac:dyDescent="0.25">
      <c r="A61" s="20">
        <v>55</v>
      </c>
      <c r="B61" s="20" t="s">
        <v>340</v>
      </c>
      <c r="C61" s="20" t="s">
        <v>341</v>
      </c>
      <c r="D61" s="21">
        <v>31450</v>
      </c>
      <c r="E61" s="20" t="s">
        <v>342</v>
      </c>
      <c r="F61" s="20" t="s">
        <v>476</v>
      </c>
      <c r="G61" s="25">
        <v>0</v>
      </c>
      <c r="H61" s="25">
        <v>0</v>
      </c>
      <c r="I61" s="25">
        <f t="shared" si="3"/>
        <v>0</v>
      </c>
      <c r="J61" s="25">
        <f t="shared" si="2"/>
        <v>24</v>
      </c>
      <c r="K61" s="20"/>
    </row>
    <row r="62" spans="1:11" ht="15.75" x14ac:dyDescent="0.25">
      <c r="A62" s="20">
        <v>56</v>
      </c>
      <c r="B62" s="20" t="s">
        <v>367</v>
      </c>
      <c r="C62" s="20" t="s">
        <v>134</v>
      </c>
      <c r="D62" s="21">
        <v>31565</v>
      </c>
      <c r="E62" s="20" t="s">
        <v>368</v>
      </c>
      <c r="F62" s="20" t="s">
        <v>475</v>
      </c>
      <c r="G62" s="25">
        <v>0</v>
      </c>
      <c r="H62" s="25">
        <v>0</v>
      </c>
      <c r="I62" s="25">
        <f t="shared" si="3"/>
        <v>0</v>
      </c>
      <c r="J62" s="25">
        <f t="shared" si="2"/>
        <v>24</v>
      </c>
      <c r="K62" s="20"/>
    </row>
    <row r="63" spans="1:11" ht="15.75" x14ac:dyDescent="0.25">
      <c r="A63" s="20">
        <v>57</v>
      </c>
      <c r="B63" s="20" t="s">
        <v>362</v>
      </c>
      <c r="C63" s="20" t="s">
        <v>176</v>
      </c>
      <c r="D63" s="21">
        <v>33576</v>
      </c>
      <c r="E63" s="20" t="s">
        <v>363</v>
      </c>
      <c r="F63" s="20" t="s">
        <v>283</v>
      </c>
      <c r="G63" s="25">
        <v>0</v>
      </c>
      <c r="H63" s="25">
        <v>0</v>
      </c>
      <c r="I63" s="25">
        <f t="shared" si="3"/>
        <v>0</v>
      </c>
      <c r="J63" s="31">
        <f t="shared" si="2"/>
        <v>24</v>
      </c>
      <c r="K63" s="20"/>
    </row>
    <row r="64" spans="1:11" ht="15.75" x14ac:dyDescent="0.25">
      <c r="A64" s="20">
        <v>58</v>
      </c>
      <c r="B64" s="20" t="s">
        <v>189</v>
      </c>
      <c r="C64" s="20" t="s">
        <v>235</v>
      </c>
      <c r="D64" s="21">
        <v>21275</v>
      </c>
      <c r="E64" s="20" t="s">
        <v>354</v>
      </c>
      <c r="F64" s="20" t="s">
        <v>283</v>
      </c>
      <c r="G64" s="25">
        <v>0</v>
      </c>
      <c r="H64" s="25">
        <v>0</v>
      </c>
      <c r="I64" s="25">
        <f t="shared" si="3"/>
        <v>0</v>
      </c>
      <c r="J64" s="31">
        <v>0</v>
      </c>
      <c r="K64" s="20"/>
    </row>
    <row r="65" spans="1:11" ht="15.75" x14ac:dyDescent="0.25">
      <c r="A65" s="20">
        <v>59</v>
      </c>
      <c r="B65" s="20" t="s">
        <v>322</v>
      </c>
      <c r="C65" s="20" t="s">
        <v>323</v>
      </c>
      <c r="D65" s="21">
        <v>27110</v>
      </c>
      <c r="E65" s="20" t="s">
        <v>324</v>
      </c>
      <c r="F65" s="20" t="s">
        <v>428</v>
      </c>
      <c r="G65" s="25">
        <v>0</v>
      </c>
      <c r="H65" s="25">
        <v>0</v>
      </c>
      <c r="I65" s="25">
        <f t="shared" si="3"/>
        <v>0</v>
      </c>
      <c r="J65" s="31">
        <v>0</v>
      </c>
      <c r="K65" s="20"/>
    </row>
    <row r="66" spans="1:11" ht="15.75" x14ac:dyDescent="0.25">
      <c r="A66" s="20">
        <v>60</v>
      </c>
      <c r="B66" s="26" t="s">
        <v>498</v>
      </c>
      <c r="C66" s="20" t="s">
        <v>493</v>
      </c>
      <c r="D66" s="21">
        <v>34184</v>
      </c>
      <c r="E66" s="20" t="s">
        <v>494</v>
      </c>
      <c r="F66" s="20" t="s">
        <v>471</v>
      </c>
      <c r="G66" s="25">
        <v>0</v>
      </c>
      <c r="H66" s="25">
        <v>0</v>
      </c>
      <c r="I66" s="25">
        <f t="shared" si="3"/>
        <v>0</v>
      </c>
      <c r="J66" s="31">
        <v>0</v>
      </c>
      <c r="K66" s="20"/>
    </row>
  </sheetData>
  <sheetProtection password="CC2B" sheet="1" objects="1" scenarios="1" selectLockedCells="1" selectUnlockedCells="1"/>
  <sortState ref="A7:K66">
    <sortCondition ref="K7:K66" customList="PREC. L.104/92 ART. 21,PREC. L.104/92 FIGLIO,PREC. L.104/92 CONIUGE,PREC. L.104/92 GENITORE,PREC. PADRE &lt; 6 ANNI,PREC. PADRE &lt; 12 ANNI,PREC. L.104/92 ENTRO 3 GRADO,CARICHE PUBBLICHE"/>
    <sortCondition descending="1" ref="J7:J66"/>
    <sortCondition ref="D7:D66"/>
  </sortState>
  <mergeCells count="3">
    <mergeCell ref="A1:I1"/>
    <mergeCell ref="A2:I2"/>
    <mergeCell ref="A4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zoomScaleNormal="100" workbookViewId="0">
      <selection activeCell="I12" sqref="I12:J12"/>
    </sheetView>
  </sheetViews>
  <sheetFormatPr defaultRowHeight="15" x14ac:dyDescent="0.25"/>
  <cols>
    <col min="1" max="1" width="4.5703125" customWidth="1"/>
    <col min="2" max="3" width="16.140625" customWidth="1"/>
    <col min="4" max="4" width="12" customWidth="1"/>
    <col min="5" max="5" width="12.42578125" customWidth="1"/>
    <col min="6" max="6" width="40.42578125" customWidth="1"/>
    <col min="7" max="7" width="25.85546875" style="1" customWidth="1"/>
    <col min="8" max="8" width="36" customWidth="1"/>
    <col min="9" max="10" width="11.85546875" hidden="1" customWidth="1"/>
    <col min="11" max="12" width="12.7109375" customWidth="1"/>
    <col min="13" max="13" width="15" customWidth="1"/>
  </cols>
  <sheetData>
    <row r="1" spans="1:13" ht="17.25" x14ac:dyDescent="0.3">
      <c r="A1" s="42" t="s">
        <v>272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3" ht="17.25" x14ac:dyDescent="0.3">
      <c r="A2" s="42" t="s">
        <v>273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3" x14ac:dyDescent="0.25">
      <c r="A3" s="4"/>
      <c r="B3" s="1"/>
      <c r="C3" s="1"/>
      <c r="D3" s="1"/>
      <c r="E3" s="1"/>
      <c r="F3" s="1"/>
      <c r="H3" s="1"/>
      <c r="I3" s="1"/>
      <c r="J3" s="1"/>
      <c r="K3" s="1"/>
    </row>
    <row r="4" spans="1:13" ht="15" customHeight="1" x14ac:dyDescent="0.25">
      <c r="A4" s="43" t="s">
        <v>410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5"/>
    </row>
    <row r="5" spans="1:13" ht="15" customHeight="1" thickBot="1" x14ac:dyDescent="0.3">
      <c r="A5" s="46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8"/>
    </row>
    <row r="6" spans="1:13" ht="48" customHeight="1" thickBot="1" x14ac:dyDescent="0.3">
      <c r="A6" s="5" t="s">
        <v>274</v>
      </c>
      <c r="B6" s="2" t="s">
        <v>0</v>
      </c>
      <c r="C6" s="2" t="s">
        <v>1</v>
      </c>
      <c r="D6" s="3" t="s">
        <v>2</v>
      </c>
      <c r="E6" s="3" t="s">
        <v>411</v>
      </c>
      <c r="F6" s="3" t="s">
        <v>412</v>
      </c>
      <c r="G6" s="24" t="s">
        <v>531</v>
      </c>
      <c r="H6" s="3" t="s">
        <v>275</v>
      </c>
      <c r="I6" s="3" t="s">
        <v>286</v>
      </c>
      <c r="J6" s="3" t="s">
        <v>287</v>
      </c>
      <c r="K6" s="3" t="s">
        <v>277</v>
      </c>
      <c r="L6" s="3" t="s">
        <v>276</v>
      </c>
      <c r="M6" s="3" t="s">
        <v>278</v>
      </c>
    </row>
    <row r="7" spans="1:13" x14ac:dyDescent="0.25">
      <c r="A7" s="6">
        <v>1</v>
      </c>
      <c r="B7" s="6" t="s">
        <v>35</v>
      </c>
      <c r="C7" s="6" t="s">
        <v>423</v>
      </c>
      <c r="D7" s="27">
        <v>27087</v>
      </c>
      <c r="E7" s="6" t="s">
        <v>424</v>
      </c>
      <c r="F7" s="6" t="s">
        <v>83</v>
      </c>
      <c r="G7" s="6" t="s">
        <v>424</v>
      </c>
      <c r="H7" s="6" t="s">
        <v>425</v>
      </c>
      <c r="I7" s="6">
        <v>0</v>
      </c>
      <c r="J7" s="6">
        <v>2</v>
      </c>
      <c r="K7" s="6">
        <f t="shared" ref="K7:K25" si="0">(I7*16)+(J7*12)</f>
        <v>24</v>
      </c>
      <c r="L7" s="6">
        <f t="shared" ref="L7:L24" si="1">K7+24</f>
        <v>48</v>
      </c>
      <c r="M7" s="33" t="s">
        <v>560</v>
      </c>
    </row>
    <row r="8" spans="1:13" x14ac:dyDescent="0.25">
      <c r="A8" s="6">
        <v>2</v>
      </c>
      <c r="B8" s="14" t="s">
        <v>155</v>
      </c>
      <c r="C8" s="14" t="s">
        <v>341</v>
      </c>
      <c r="D8" s="27">
        <v>27553</v>
      </c>
      <c r="E8" s="14" t="s">
        <v>424</v>
      </c>
      <c r="F8" s="14" t="s">
        <v>460</v>
      </c>
      <c r="G8" s="14" t="s">
        <v>539</v>
      </c>
      <c r="H8" s="14" t="s">
        <v>283</v>
      </c>
      <c r="I8" s="6">
        <v>0</v>
      </c>
      <c r="J8" s="6">
        <v>2</v>
      </c>
      <c r="K8" s="6">
        <f t="shared" si="0"/>
        <v>24</v>
      </c>
      <c r="L8" s="6">
        <f t="shared" si="1"/>
        <v>48</v>
      </c>
      <c r="M8" s="33" t="s">
        <v>560</v>
      </c>
    </row>
    <row r="9" spans="1:13" x14ac:dyDescent="0.25">
      <c r="A9" s="6">
        <v>3</v>
      </c>
      <c r="B9" s="14" t="s">
        <v>467</v>
      </c>
      <c r="C9" s="14" t="s">
        <v>99</v>
      </c>
      <c r="D9" s="27">
        <v>25789</v>
      </c>
      <c r="E9" s="14" t="s">
        <v>419</v>
      </c>
      <c r="F9" s="14" t="s">
        <v>468</v>
      </c>
      <c r="G9" s="14" t="s">
        <v>542</v>
      </c>
      <c r="H9" s="14" t="s">
        <v>280</v>
      </c>
      <c r="I9" s="6">
        <v>0</v>
      </c>
      <c r="J9" s="6">
        <v>0</v>
      </c>
      <c r="K9" s="6">
        <f t="shared" si="0"/>
        <v>0</v>
      </c>
      <c r="L9" s="6">
        <f t="shared" si="1"/>
        <v>24</v>
      </c>
      <c r="M9" s="33" t="s">
        <v>560</v>
      </c>
    </row>
    <row r="10" spans="1:13" x14ac:dyDescent="0.25">
      <c r="A10" s="6">
        <v>4</v>
      </c>
      <c r="B10" s="14" t="s">
        <v>443</v>
      </c>
      <c r="C10" s="14" t="s">
        <v>444</v>
      </c>
      <c r="D10" s="27">
        <v>26848</v>
      </c>
      <c r="E10" s="14" t="s">
        <v>424</v>
      </c>
      <c r="F10" s="14" t="s">
        <v>445</v>
      </c>
      <c r="G10" s="14" t="s">
        <v>424</v>
      </c>
      <c r="H10" s="14" t="s">
        <v>428</v>
      </c>
      <c r="I10" s="6">
        <v>0</v>
      </c>
      <c r="J10" s="6">
        <v>0</v>
      </c>
      <c r="K10" s="6">
        <f t="shared" si="0"/>
        <v>0</v>
      </c>
      <c r="L10" s="6">
        <f t="shared" si="1"/>
        <v>24</v>
      </c>
      <c r="M10" s="33" t="s">
        <v>560</v>
      </c>
    </row>
    <row r="11" spans="1:13" x14ac:dyDescent="0.25">
      <c r="A11" s="6">
        <v>5</v>
      </c>
      <c r="B11" s="14" t="s">
        <v>449</v>
      </c>
      <c r="C11" s="14" t="s">
        <v>450</v>
      </c>
      <c r="D11" s="27">
        <v>27378</v>
      </c>
      <c r="E11" s="14" t="s">
        <v>424</v>
      </c>
      <c r="F11" s="14" t="s">
        <v>451</v>
      </c>
      <c r="G11" s="14" t="s">
        <v>537</v>
      </c>
      <c r="H11" s="14" t="s">
        <v>448</v>
      </c>
      <c r="I11" s="6">
        <v>0</v>
      </c>
      <c r="J11" s="6">
        <v>0</v>
      </c>
      <c r="K11" s="6">
        <f t="shared" si="0"/>
        <v>0</v>
      </c>
      <c r="L11" s="6">
        <f t="shared" si="1"/>
        <v>24</v>
      </c>
      <c r="M11" s="33" t="s">
        <v>560</v>
      </c>
    </row>
    <row r="12" spans="1:13" x14ac:dyDescent="0.25">
      <c r="A12" s="6">
        <v>6</v>
      </c>
      <c r="B12" s="14" t="s">
        <v>429</v>
      </c>
      <c r="C12" s="14" t="s">
        <v>430</v>
      </c>
      <c r="D12" s="27">
        <v>29425</v>
      </c>
      <c r="E12" s="14" t="s">
        <v>419</v>
      </c>
      <c r="F12" s="14" t="s">
        <v>431</v>
      </c>
      <c r="G12" s="14" t="s">
        <v>419</v>
      </c>
      <c r="H12" s="14" t="s">
        <v>283</v>
      </c>
      <c r="I12" s="6">
        <v>2</v>
      </c>
      <c r="J12" s="6">
        <v>0</v>
      </c>
      <c r="K12" s="6">
        <f t="shared" si="0"/>
        <v>32</v>
      </c>
      <c r="L12" s="6">
        <f t="shared" si="1"/>
        <v>56</v>
      </c>
      <c r="M12" s="33" t="s">
        <v>560</v>
      </c>
    </row>
    <row r="13" spans="1:13" x14ac:dyDescent="0.25">
      <c r="A13" s="6">
        <v>7</v>
      </c>
      <c r="B13" s="6" t="s">
        <v>426</v>
      </c>
      <c r="C13" s="6" t="s">
        <v>39</v>
      </c>
      <c r="D13" s="27">
        <v>30912</v>
      </c>
      <c r="E13" s="6" t="s">
        <v>427</v>
      </c>
      <c r="F13" s="6" t="s">
        <v>308</v>
      </c>
      <c r="G13" s="6" t="s">
        <v>424</v>
      </c>
      <c r="H13" s="6" t="s">
        <v>428</v>
      </c>
      <c r="I13" s="6">
        <v>2</v>
      </c>
      <c r="J13" s="6">
        <v>0</v>
      </c>
      <c r="K13" s="6">
        <f t="shared" si="0"/>
        <v>32</v>
      </c>
      <c r="L13" s="6">
        <f t="shared" si="1"/>
        <v>56</v>
      </c>
      <c r="M13" s="33" t="s">
        <v>560</v>
      </c>
    </row>
    <row r="14" spans="1:13" x14ac:dyDescent="0.25">
      <c r="A14" s="6">
        <v>8</v>
      </c>
      <c r="B14" s="14" t="s">
        <v>110</v>
      </c>
      <c r="C14" s="14" t="s">
        <v>446</v>
      </c>
      <c r="D14" s="27">
        <v>25759</v>
      </c>
      <c r="E14" s="14" t="s">
        <v>424</v>
      </c>
      <c r="F14" s="14" t="s">
        <v>447</v>
      </c>
      <c r="G14" s="14" t="s">
        <v>424</v>
      </c>
      <c r="H14" s="14" t="s">
        <v>448</v>
      </c>
      <c r="I14" s="6">
        <v>1</v>
      </c>
      <c r="J14" s="6">
        <v>1</v>
      </c>
      <c r="K14" s="6">
        <f t="shared" si="0"/>
        <v>28</v>
      </c>
      <c r="L14" s="6">
        <f t="shared" si="1"/>
        <v>52</v>
      </c>
      <c r="M14" s="33" t="s">
        <v>560</v>
      </c>
    </row>
    <row r="15" spans="1:13" x14ac:dyDescent="0.25">
      <c r="A15" s="6">
        <v>9</v>
      </c>
      <c r="B15" s="14" t="s">
        <v>98</v>
      </c>
      <c r="C15" s="14" t="s">
        <v>438</v>
      </c>
      <c r="D15" s="27">
        <v>27686</v>
      </c>
      <c r="E15" s="14" t="s">
        <v>439</v>
      </c>
      <c r="F15" s="14" t="s">
        <v>381</v>
      </c>
      <c r="G15" s="14" t="s">
        <v>535</v>
      </c>
      <c r="H15" s="14" t="s">
        <v>283</v>
      </c>
      <c r="I15" s="6">
        <v>1</v>
      </c>
      <c r="J15" s="6">
        <v>0</v>
      </c>
      <c r="K15" s="6">
        <f t="shared" si="0"/>
        <v>16</v>
      </c>
      <c r="L15" s="6">
        <f t="shared" si="1"/>
        <v>40</v>
      </c>
      <c r="M15" s="33" t="s">
        <v>560</v>
      </c>
    </row>
    <row r="16" spans="1:13" x14ac:dyDescent="0.25">
      <c r="A16" s="6">
        <v>10</v>
      </c>
      <c r="B16" s="14" t="s">
        <v>461</v>
      </c>
      <c r="C16" s="14" t="s">
        <v>108</v>
      </c>
      <c r="D16" s="27">
        <v>26511</v>
      </c>
      <c r="E16" s="14" t="s">
        <v>462</v>
      </c>
      <c r="F16" s="14" t="s">
        <v>463</v>
      </c>
      <c r="G16" s="14" t="s">
        <v>540</v>
      </c>
      <c r="H16" s="14" t="s">
        <v>428</v>
      </c>
      <c r="I16" s="6">
        <v>0</v>
      </c>
      <c r="J16" s="6">
        <v>2</v>
      </c>
      <c r="K16" s="6">
        <f t="shared" si="0"/>
        <v>24</v>
      </c>
      <c r="L16" s="6">
        <f t="shared" si="1"/>
        <v>48</v>
      </c>
      <c r="M16" s="33" t="s">
        <v>560</v>
      </c>
    </row>
    <row r="17" spans="1:13" x14ac:dyDescent="0.25">
      <c r="A17" s="6">
        <v>11</v>
      </c>
      <c r="B17" s="14" t="s">
        <v>371</v>
      </c>
      <c r="C17" s="14" t="s">
        <v>235</v>
      </c>
      <c r="D17" s="27">
        <v>28403</v>
      </c>
      <c r="E17" s="14" t="s">
        <v>419</v>
      </c>
      <c r="F17" s="14" t="s">
        <v>421</v>
      </c>
      <c r="G17" s="14" t="s">
        <v>419</v>
      </c>
      <c r="H17" s="14" t="s">
        <v>428</v>
      </c>
      <c r="I17" s="6">
        <v>0</v>
      </c>
      <c r="J17" s="6">
        <v>2</v>
      </c>
      <c r="K17" s="6">
        <f t="shared" si="0"/>
        <v>24</v>
      </c>
      <c r="L17" s="6">
        <f t="shared" si="1"/>
        <v>48</v>
      </c>
      <c r="M17" s="33" t="s">
        <v>560</v>
      </c>
    </row>
    <row r="18" spans="1:13" x14ac:dyDescent="0.25">
      <c r="A18" s="6">
        <v>12</v>
      </c>
      <c r="B18" s="6" t="s">
        <v>469</v>
      </c>
      <c r="C18" s="6" t="s">
        <v>108</v>
      </c>
      <c r="D18" s="27">
        <v>24810</v>
      </c>
      <c r="E18" s="6" t="s">
        <v>419</v>
      </c>
      <c r="F18" s="6" t="s">
        <v>421</v>
      </c>
      <c r="G18" s="6" t="s">
        <v>534</v>
      </c>
      <c r="H18" s="6" t="s">
        <v>422</v>
      </c>
      <c r="I18" s="6">
        <v>0</v>
      </c>
      <c r="J18" s="6">
        <v>1</v>
      </c>
      <c r="K18" s="6">
        <f t="shared" si="0"/>
        <v>12</v>
      </c>
      <c r="L18" s="6">
        <f t="shared" si="1"/>
        <v>36</v>
      </c>
      <c r="M18" s="33" t="s">
        <v>560</v>
      </c>
    </row>
    <row r="19" spans="1:13" x14ac:dyDescent="0.25">
      <c r="A19" s="6">
        <v>13</v>
      </c>
      <c r="B19" s="14" t="s">
        <v>452</v>
      </c>
      <c r="C19" s="14" t="s">
        <v>260</v>
      </c>
      <c r="D19" s="27">
        <v>27762</v>
      </c>
      <c r="E19" s="14" t="s">
        <v>453</v>
      </c>
      <c r="F19" s="14" t="s">
        <v>454</v>
      </c>
      <c r="G19" s="14" t="s">
        <v>453</v>
      </c>
      <c r="H19" s="14" t="s">
        <v>455</v>
      </c>
      <c r="I19" s="6">
        <v>0</v>
      </c>
      <c r="J19" s="6">
        <v>1</v>
      </c>
      <c r="K19" s="6">
        <f t="shared" si="0"/>
        <v>12</v>
      </c>
      <c r="L19" s="6">
        <f t="shared" si="1"/>
        <v>36</v>
      </c>
      <c r="M19" s="33" t="s">
        <v>560</v>
      </c>
    </row>
    <row r="20" spans="1:13" x14ac:dyDescent="0.25">
      <c r="A20" s="6">
        <v>14</v>
      </c>
      <c r="B20" s="6" t="s">
        <v>13</v>
      </c>
      <c r="C20" s="6" t="s">
        <v>418</v>
      </c>
      <c r="D20" s="27">
        <v>26301</v>
      </c>
      <c r="E20" s="6" t="s">
        <v>419</v>
      </c>
      <c r="F20" s="6" t="s">
        <v>420</v>
      </c>
      <c r="G20" s="6" t="s">
        <v>533</v>
      </c>
      <c r="H20" s="6" t="s">
        <v>283</v>
      </c>
      <c r="I20" s="6">
        <v>0</v>
      </c>
      <c r="J20" s="6">
        <v>1</v>
      </c>
      <c r="K20" s="6">
        <f t="shared" si="0"/>
        <v>12</v>
      </c>
      <c r="L20" s="6">
        <f t="shared" si="1"/>
        <v>36</v>
      </c>
      <c r="M20" s="6"/>
    </row>
    <row r="21" spans="1:13" x14ac:dyDescent="0.25">
      <c r="A21" s="6">
        <v>15</v>
      </c>
      <c r="B21" s="14" t="s">
        <v>456</v>
      </c>
      <c r="C21" s="14" t="s">
        <v>245</v>
      </c>
      <c r="D21" s="27">
        <v>26706</v>
      </c>
      <c r="E21" s="14" t="s">
        <v>419</v>
      </c>
      <c r="F21" s="14" t="s">
        <v>112</v>
      </c>
      <c r="G21" s="14" t="s">
        <v>538</v>
      </c>
      <c r="H21" s="14" t="s">
        <v>425</v>
      </c>
      <c r="I21" s="6">
        <v>0</v>
      </c>
      <c r="J21" s="6">
        <v>1</v>
      </c>
      <c r="K21" s="6">
        <f t="shared" si="0"/>
        <v>12</v>
      </c>
      <c r="L21" s="6">
        <f t="shared" si="1"/>
        <v>36</v>
      </c>
      <c r="M21" s="6"/>
    </row>
    <row r="22" spans="1:13" x14ac:dyDescent="0.25">
      <c r="A22" s="6">
        <v>16</v>
      </c>
      <c r="B22" s="14" t="s">
        <v>464</v>
      </c>
      <c r="C22" s="14" t="s">
        <v>91</v>
      </c>
      <c r="D22" s="27">
        <v>20276</v>
      </c>
      <c r="E22" s="14" t="s">
        <v>465</v>
      </c>
      <c r="F22" s="14" t="s">
        <v>466</v>
      </c>
      <c r="G22" s="14" t="s">
        <v>541</v>
      </c>
      <c r="H22" s="14" t="s">
        <v>280</v>
      </c>
      <c r="I22" s="6">
        <v>0</v>
      </c>
      <c r="J22" s="6">
        <v>0</v>
      </c>
      <c r="K22" s="6">
        <f t="shared" si="0"/>
        <v>0</v>
      </c>
      <c r="L22" s="6">
        <f t="shared" si="1"/>
        <v>24</v>
      </c>
      <c r="M22" s="6"/>
    </row>
    <row r="23" spans="1:13" x14ac:dyDescent="0.25">
      <c r="A23" s="6">
        <v>17</v>
      </c>
      <c r="B23" s="14" t="s">
        <v>434</v>
      </c>
      <c r="C23" s="14" t="s">
        <v>435</v>
      </c>
      <c r="D23" s="27">
        <v>23896</v>
      </c>
      <c r="E23" s="14" t="s">
        <v>424</v>
      </c>
      <c r="F23" s="14" t="s">
        <v>436</v>
      </c>
      <c r="G23" s="14" t="s">
        <v>424</v>
      </c>
      <c r="H23" s="28" t="s">
        <v>437</v>
      </c>
      <c r="I23" s="6">
        <v>0</v>
      </c>
      <c r="J23" s="6">
        <v>0</v>
      </c>
      <c r="K23" s="6">
        <f t="shared" si="0"/>
        <v>0</v>
      </c>
      <c r="L23" s="6">
        <f t="shared" si="1"/>
        <v>24</v>
      </c>
      <c r="M23" s="6"/>
    </row>
    <row r="24" spans="1:13" x14ac:dyDescent="0.25">
      <c r="A24" s="6">
        <v>18</v>
      </c>
      <c r="B24" s="14" t="s">
        <v>432</v>
      </c>
      <c r="C24" s="14" t="s">
        <v>99</v>
      </c>
      <c r="D24" s="27">
        <v>26777</v>
      </c>
      <c r="E24" s="14" t="s">
        <v>424</v>
      </c>
      <c r="F24" s="14" t="s">
        <v>433</v>
      </c>
      <c r="G24" s="14" t="s">
        <v>424</v>
      </c>
      <c r="H24" s="14" t="s">
        <v>283</v>
      </c>
      <c r="I24" s="6">
        <v>0</v>
      </c>
      <c r="J24" s="6">
        <v>0</v>
      </c>
      <c r="K24" s="6">
        <f t="shared" si="0"/>
        <v>0</v>
      </c>
      <c r="L24" s="6">
        <f t="shared" si="1"/>
        <v>24</v>
      </c>
      <c r="M24" s="6"/>
    </row>
    <row r="25" spans="1:13" x14ac:dyDescent="0.25">
      <c r="A25" s="6">
        <v>19</v>
      </c>
      <c r="B25" s="14" t="s">
        <v>440</v>
      </c>
      <c r="C25" s="14" t="s">
        <v>441</v>
      </c>
      <c r="D25" s="27">
        <v>22278</v>
      </c>
      <c r="E25" s="14" t="s">
        <v>419</v>
      </c>
      <c r="F25" s="14" t="s">
        <v>442</v>
      </c>
      <c r="G25" s="14" t="s">
        <v>536</v>
      </c>
      <c r="H25" s="14" t="s">
        <v>428</v>
      </c>
      <c r="I25" s="6">
        <v>0</v>
      </c>
      <c r="J25" s="6">
        <v>0</v>
      </c>
      <c r="K25" s="6">
        <f t="shared" si="0"/>
        <v>0</v>
      </c>
      <c r="L25" s="6">
        <v>0</v>
      </c>
      <c r="M25" s="6"/>
    </row>
  </sheetData>
  <sheetProtection password="CC2B" sheet="1" objects="1" scenarios="1" selectLockedCells="1" selectUnlockedCells="1"/>
  <sortState ref="B7:M25">
    <sortCondition ref="M7:M25" customList="PREC. L.104/92 ART. 21,PREC. L.104/92 FIGLIO,PREC. L.104/92 CONIUGE,PREC. L.104/92 GENITORE,PREC. PADRE &lt; 6 ANNI,PREC. PADRE &lt; 12 ANNI,PREC. L.104/92 ENTRO 3 GRADO,CARICHE PUBBLICHE"/>
    <sortCondition descending="1" ref="L7:L25"/>
    <sortCondition ref="D7:D25"/>
  </sortState>
  <mergeCells count="3">
    <mergeCell ref="A1:K1"/>
    <mergeCell ref="A2:K2"/>
    <mergeCell ref="A4:M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K12" sqref="K12"/>
    </sheetView>
  </sheetViews>
  <sheetFormatPr defaultRowHeight="15" x14ac:dyDescent="0.25"/>
  <cols>
    <col min="1" max="1" width="4.7109375" customWidth="1"/>
    <col min="2" max="3" width="15" customWidth="1"/>
    <col min="4" max="4" width="13" customWidth="1"/>
    <col min="5" max="5" width="31.42578125" customWidth="1"/>
    <col min="6" max="6" width="24.140625" customWidth="1"/>
    <col min="7" max="8" width="11.7109375" hidden="1" customWidth="1"/>
    <col min="9" max="9" width="11.140625" customWidth="1"/>
    <col min="10" max="10" width="12.7109375" customWidth="1"/>
    <col min="11" max="11" width="19.85546875" customWidth="1"/>
  </cols>
  <sheetData>
    <row r="1" spans="1:11" ht="17.25" x14ac:dyDescent="0.3">
      <c r="A1" s="42" t="s">
        <v>272</v>
      </c>
      <c r="B1" s="42"/>
      <c r="C1" s="42"/>
      <c r="D1" s="42"/>
      <c r="E1" s="42"/>
      <c r="F1" s="42"/>
      <c r="G1" s="42"/>
      <c r="H1" s="42"/>
      <c r="I1" s="42"/>
    </row>
    <row r="2" spans="1:11" ht="17.25" x14ac:dyDescent="0.3">
      <c r="A2" s="42" t="s">
        <v>273</v>
      </c>
      <c r="B2" s="42"/>
      <c r="C2" s="42"/>
      <c r="D2" s="42"/>
      <c r="E2" s="42"/>
      <c r="F2" s="42"/>
      <c r="G2" s="42"/>
      <c r="H2" s="42"/>
      <c r="I2" s="42"/>
    </row>
    <row r="3" spans="1:11" x14ac:dyDescent="0.25">
      <c r="A3" s="4"/>
      <c r="B3" s="1"/>
      <c r="C3" s="1"/>
      <c r="D3" s="1"/>
      <c r="E3" s="1"/>
      <c r="F3" s="1"/>
      <c r="G3" s="1"/>
      <c r="H3" s="1"/>
      <c r="I3" s="1"/>
    </row>
    <row r="4" spans="1:11" ht="15" customHeight="1" x14ac:dyDescent="0.25">
      <c r="A4" s="49" t="s">
        <v>413</v>
      </c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11" ht="15" customHeight="1" x14ac:dyDescent="0.25">
      <c r="A5" s="46"/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1:11" ht="59.25" customHeight="1" x14ac:dyDescent="0.25">
      <c r="A6" s="8" t="s">
        <v>274</v>
      </c>
      <c r="B6" s="9" t="s">
        <v>0</v>
      </c>
      <c r="C6" s="9" t="s">
        <v>1</v>
      </c>
      <c r="D6" s="10" t="s">
        <v>2</v>
      </c>
      <c r="E6" s="10" t="s">
        <v>414</v>
      </c>
      <c r="F6" s="10" t="s">
        <v>415</v>
      </c>
      <c r="G6" s="3" t="s">
        <v>286</v>
      </c>
      <c r="H6" s="3" t="s">
        <v>287</v>
      </c>
      <c r="I6" s="3" t="s">
        <v>277</v>
      </c>
      <c r="J6" s="3" t="s">
        <v>276</v>
      </c>
      <c r="K6" s="3" t="s">
        <v>278</v>
      </c>
    </row>
    <row r="7" spans="1:11" x14ac:dyDescent="0.25">
      <c r="A7" s="11">
        <v>1</v>
      </c>
      <c r="B7" s="12" t="s">
        <v>416</v>
      </c>
      <c r="C7" s="12" t="s">
        <v>108</v>
      </c>
      <c r="D7" s="13">
        <v>24405</v>
      </c>
      <c r="E7" s="13" t="s">
        <v>417</v>
      </c>
      <c r="F7" s="13" t="s">
        <v>283</v>
      </c>
      <c r="G7" s="6">
        <v>0</v>
      </c>
      <c r="H7" s="6">
        <v>1</v>
      </c>
      <c r="I7" s="6">
        <f>(G7*16)+(H7*12)</f>
        <v>12</v>
      </c>
      <c r="J7" s="6">
        <f>I7+24</f>
        <v>36</v>
      </c>
      <c r="K7" s="6"/>
    </row>
  </sheetData>
  <sheetProtection password="CC2B" sheet="1" objects="1" scenarios="1" selectLockedCells="1" selectUnlockedCells="1"/>
  <mergeCells count="3">
    <mergeCell ref="A1:I1"/>
    <mergeCell ref="A2:I2"/>
    <mergeCell ref="A4:K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zoomScale="90" zoomScaleNormal="90" workbookViewId="0">
      <selection activeCell="I17" sqref="I17:I23"/>
    </sheetView>
  </sheetViews>
  <sheetFormatPr defaultRowHeight="15" x14ac:dyDescent="0.25"/>
  <cols>
    <col min="1" max="1" width="5.140625" customWidth="1"/>
    <col min="2" max="3" width="19.42578125" customWidth="1"/>
    <col min="4" max="4" width="14.28515625" customWidth="1"/>
    <col min="6" max="6" width="6.5703125" customWidth="1"/>
    <col min="7" max="7" width="51.140625" customWidth="1"/>
    <col min="8" max="8" width="18.85546875" style="1" customWidth="1"/>
    <col min="9" max="9" width="88.28515625" customWidth="1"/>
  </cols>
  <sheetData>
    <row r="1" spans="1:9" ht="21" x14ac:dyDescent="0.35">
      <c r="A1" s="61" t="s">
        <v>272</v>
      </c>
      <c r="B1" s="61"/>
      <c r="C1" s="61"/>
      <c r="D1" s="61"/>
      <c r="E1" s="61"/>
      <c r="F1" s="61"/>
      <c r="G1" s="61"/>
      <c r="H1" s="61"/>
      <c r="I1" s="61"/>
    </row>
    <row r="2" spans="1:9" ht="21" x14ac:dyDescent="0.35">
      <c r="A2" s="61" t="s">
        <v>273</v>
      </c>
      <c r="B2" s="61"/>
      <c r="C2" s="61"/>
      <c r="D2" s="61"/>
      <c r="E2" s="61"/>
      <c r="F2" s="61"/>
      <c r="G2" s="61"/>
      <c r="H2" s="61"/>
      <c r="I2" s="61"/>
    </row>
    <row r="3" spans="1:9" ht="17.25" x14ac:dyDescent="0.3">
      <c r="A3" s="15"/>
      <c r="B3" s="15"/>
      <c r="C3" s="15"/>
      <c r="D3" s="15"/>
      <c r="E3" s="15"/>
      <c r="F3" s="15"/>
      <c r="G3" s="15"/>
      <c r="H3" s="16"/>
      <c r="I3" s="15"/>
    </row>
    <row r="4" spans="1:9" x14ac:dyDescent="0.25">
      <c r="A4" s="56" t="s">
        <v>501</v>
      </c>
      <c r="B4" s="56"/>
      <c r="C4" s="56"/>
      <c r="D4" s="56"/>
      <c r="E4" s="56"/>
      <c r="F4" s="56"/>
      <c r="G4" s="56"/>
      <c r="H4" s="56"/>
      <c r="I4" s="56"/>
    </row>
    <row r="5" spans="1:9" x14ac:dyDescent="0.25">
      <c r="A5" s="56"/>
      <c r="B5" s="56"/>
      <c r="C5" s="56"/>
      <c r="D5" s="56"/>
      <c r="E5" s="56"/>
      <c r="F5" s="56"/>
      <c r="G5" s="56"/>
      <c r="H5" s="56"/>
      <c r="I5" s="56"/>
    </row>
    <row r="6" spans="1:9" ht="31.5" x14ac:dyDescent="0.25">
      <c r="A6" s="17" t="s">
        <v>274</v>
      </c>
      <c r="B6" s="18" t="s">
        <v>0</v>
      </c>
      <c r="C6" s="18" t="s">
        <v>1</v>
      </c>
      <c r="D6" s="19" t="s">
        <v>2</v>
      </c>
      <c r="E6" s="57" t="s">
        <v>499</v>
      </c>
      <c r="F6" s="58"/>
      <c r="G6" s="57" t="s">
        <v>3</v>
      </c>
      <c r="H6" s="58"/>
      <c r="I6" s="18" t="s">
        <v>500</v>
      </c>
    </row>
    <row r="7" spans="1:9" ht="15.75" x14ac:dyDescent="0.25">
      <c r="A7" s="20">
        <v>1</v>
      </c>
      <c r="B7" s="20" t="s">
        <v>502</v>
      </c>
      <c r="C7" s="20" t="s">
        <v>105</v>
      </c>
      <c r="D7" s="21">
        <v>27089</v>
      </c>
      <c r="E7" s="54" t="s">
        <v>503</v>
      </c>
      <c r="F7" s="54"/>
      <c r="G7" s="59" t="s">
        <v>504</v>
      </c>
      <c r="H7" s="60"/>
      <c r="I7" s="20" t="s">
        <v>505</v>
      </c>
    </row>
    <row r="8" spans="1:9" ht="15.75" x14ac:dyDescent="0.25">
      <c r="A8" s="20">
        <v>2</v>
      </c>
      <c r="B8" s="20" t="s">
        <v>506</v>
      </c>
      <c r="C8" s="20" t="s">
        <v>39</v>
      </c>
      <c r="D8" s="21">
        <v>26312</v>
      </c>
      <c r="E8" s="54" t="s">
        <v>503</v>
      </c>
      <c r="F8" s="54"/>
      <c r="G8" s="59" t="s">
        <v>507</v>
      </c>
      <c r="H8" s="60"/>
      <c r="I8" s="23" t="s">
        <v>508</v>
      </c>
    </row>
    <row r="9" spans="1:9" ht="15.75" x14ac:dyDescent="0.25">
      <c r="A9" s="20">
        <v>3</v>
      </c>
      <c r="B9" s="20" t="s">
        <v>509</v>
      </c>
      <c r="C9" s="20" t="s">
        <v>510</v>
      </c>
      <c r="D9" s="21">
        <v>29352</v>
      </c>
      <c r="E9" s="54" t="s">
        <v>503</v>
      </c>
      <c r="F9" s="54"/>
      <c r="G9" s="59" t="s">
        <v>511</v>
      </c>
      <c r="H9" s="60"/>
      <c r="I9" s="20" t="s">
        <v>512</v>
      </c>
    </row>
    <row r="10" spans="1:9" ht="15.75" x14ac:dyDescent="0.25">
      <c r="A10" s="20">
        <v>4</v>
      </c>
      <c r="B10" s="20" t="s">
        <v>513</v>
      </c>
      <c r="C10" s="20" t="s">
        <v>514</v>
      </c>
      <c r="D10" s="21">
        <v>32260</v>
      </c>
      <c r="E10" s="54" t="s">
        <v>503</v>
      </c>
      <c r="F10" s="54"/>
      <c r="G10" s="59" t="s">
        <v>515</v>
      </c>
      <c r="H10" s="60"/>
      <c r="I10" s="20" t="s">
        <v>516</v>
      </c>
    </row>
    <row r="11" spans="1:9" ht="15.75" x14ac:dyDescent="0.25">
      <c r="A11" s="20">
        <v>5</v>
      </c>
      <c r="B11" s="20" t="s">
        <v>517</v>
      </c>
      <c r="C11" s="20" t="s">
        <v>518</v>
      </c>
      <c r="D11" s="21">
        <v>30155</v>
      </c>
      <c r="E11" s="54" t="s">
        <v>503</v>
      </c>
      <c r="F11" s="54"/>
      <c r="G11" s="59" t="s">
        <v>521</v>
      </c>
      <c r="H11" s="60"/>
      <c r="I11" s="20" t="s">
        <v>512</v>
      </c>
    </row>
    <row r="12" spans="1:9" s="1" customFormat="1" ht="15.75" x14ac:dyDescent="0.25">
      <c r="A12" s="20">
        <v>6</v>
      </c>
      <c r="B12" s="29" t="s">
        <v>457</v>
      </c>
      <c r="C12" s="29" t="s">
        <v>14</v>
      </c>
      <c r="D12" s="30">
        <v>27393</v>
      </c>
      <c r="E12" s="55" t="s">
        <v>528</v>
      </c>
      <c r="F12" s="55"/>
      <c r="G12" s="53" t="s">
        <v>458</v>
      </c>
      <c r="H12" s="53"/>
      <c r="I12" s="20" t="s">
        <v>555</v>
      </c>
    </row>
    <row r="13" spans="1:9" ht="56.25" customHeight="1" x14ac:dyDescent="0.25"/>
    <row r="14" spans="1:9" x14ac:dyDescent="0.25">
      <c r="A14" s="56" t="s">
        <v>561</v>
      </c>
      <c r="B14" s="56"/>
      <c r="C14" s="56"/>
      <c r="D14" s="56"/>
      <c r="E14" s="56"/>
      <c r="F14" s="56"/>
      <c r="G14" s="56"/>
      <c r="H14" s="56"/>
      <c r="I14" s="56"/>
    </row>
    <row r="15" spans="1:9" x14ac:dyDescent="0.25">
      <c r="A15" s="56"/>
      <c r="B15" s="56"/>
      <c r="C15" s="56"/>
      <c r="D15" s="56"/>
      <c r="E15" s="56"/>
      <c r="F15" s="56"/>
      <c r="G15" s="56"/>
      <c r="H15" s="56"/>
      <c r="I15" s="56"/>
    </row>
    <row r="16" spans="1:9" ht="31.5" x14ac:dyDescent="0.25">
      <c r="A16" s="17" t="s">
        <v>274</v>
      </c>
      <c r="B16" s="18" t="s">
        <v>0</v>
      </c>
      <c r="C16" s="18" t="s">
        <v>1</v>
      </c>
      <c r="D16" s="19" t="s">
        <v>2</v>
      </c>
      <c r="E16" s="57" t="s">
        <v>411</v>
      </c>
      <c r="F16" s="58"/>
      <c r="G16" s="19" t="s">
        <v>3</v>
      </c>
      <c r="H16" s="19" t="s">
        <v>530</v>
      </c>
      <c r="I16" s="18" t="s">
        <v>500</v>
      </c>
    </row>
    <row r="17" spans="1:9" x14ac:dyDescent="0.25">
      <c r="A17" s="6">
        <v>1</v>
      </c>
      <c r="B17" s="6" t="s">
        <v>297</v>
      </c>
      <c r="C17" s="6" t="s">
        <v>298</v>
      </c>
      <c r="D17" s="7">
        <v>30556</v>
      </c>
      <c r="E17" s="52" t="s">
        <v>522</v>
      </c>
      <c r="F17" s="52"/>
      <c r="G17" s="6" t="s">
        <v>24</v>
      </c>
      <c r="H17" s="6" t="s">
        <v>419</v>
      </c>
      <c r="I17" s="6" t="s">
        <v>562</v>
      </c>
    </row>
    <row r="18" spans="1:9" x14ac:dyDescent="0.25">
      <c r="A18" s="6">
        <v>2</v>
      </c>
      <c r="B18" s="6" t="s">
        <v>426</v>
      </c>
      <c r="C18" s="6" t="s">
        <v>39</v>
      </c>
      <c r="D18" s="7">
        <v>30912</v>
      </c>
      <c r="E18" s="52" t="s">
        <v>522</v>
      </c>
      <c r="F18" s="52"/>
      <c r="G18" s="6" t="s">
        <v>308</v>
      </c>
      <c r="H18" s="14" t="s">
        <v>419</v>
      </c>
      <c r="I18" s="6" t="s">
        <v>562</v>
      </c>
    </row>
    <row r="19" spans="1:9" x14ac:dyDescent="0.25">
      <c r="A19" s="6">
        <v>3</v>
      </c>
      <c r="B19" s="6" t="s">
        <v>319</v>
      </c>
      <c r="C19" s="6" t="s">
        <v>71</v>
      </c>
      <c r="D19" s="7">
        <v>28333</v>
      </c>
      <c r="E19" s="52" t="s">
        <v>522</v>
      </c>
      <c r="F19" s="52"/>
      <c r="G19" s="14" t="s">
        <v>523</v>
      </c>
      <c r="H19" s="14" t="s">
        <v>526</v>
      </c>
      <c r="I19" s="6" t="s">
        <v>562</v>
      </c>
    </row>
    <row r="20" spans="1:9" x14ac:dyDescent="0.25">
      <c r="A20" s="6">
        <v>4</v>
      </c>
      <c r="B20" s="6" t="s">
        <v>400</v>
      </c>
      <c r="C20" s="6" t="s">
        <v>401</v>
      </c>
      <c r="D20" s="7">
        <v>29542</v>
      </c>
      <c r="E20" s="52" t="s">
        <v>522</v>
      </c>
      <c r="F20" s="52"/>
      <c r="G20" s="14" t="s">
        <v>524</v>
      </c>
      <c r="H20" s="14" t="s">
        <v>525</v>
      </c>
      <c r="I20" s="6" t="s">
        <v>562</v>
      </c>
    </row>
    <row r="21" spans="1:9" x14ac:dyDescent="0.25">
      <c r="A21" s="6">
        <v>5</v>
      </c>
      <c r="B21" s="6" t="s">
        <v>527</v>
      </c>
      <c r="C21" s="6" t="s">
        <v>26</v>
      </c>
      <c r="D21" s="7">
        <v>29077</v>
      </c>
      <c r="E21" s="52" t="s">
        <v>522</v>
      </c>
      <c r="F21" s="52"/>
      <c r="G21" s="14" t="s">
        <v>122</v>
      </c>
      <c r="H21" s="14" t="s">
        <v>424</v>
      </c>
      <c r="I21" s="6" t="s">
        <v>562</v>
      </c>
    </row>
    <row r="22" spans="1:9" x14ac:dyDescent="0.25">
      <c r="A22" s="6">
        <v>6</v>
      </c>
      <c r="B22" s="14" t="s">
        <v>440</v>
      </c>
      <c r="C22" s="14" t="s">
        <v>444</v>
      </c>
      <c r="D22" s="7">
        <v>26848</v>
      </c>
      <c r="E22" s="52" t="s">
        <v>528</v>
      </c>
      <c r="F22" s="52"/>
      <c r="G22" s="14" t="s">
        <v>445</v>
      </c>
      <c r="H22" s="14" t="s">
        <v>522</v>
      </c>
      <c r="I22" s="6" t="s">
        <v>562</v>
      </c>
    </row>
    <row r="23" spans="1:9" x14ac:dyDescent="0.25">
      <c r="A23" s="6">
        <v>7</v>
      </c>
      <c r="B23" s="14" t="s">
        <v>449</v>
      </c>
      <c r="C23" s="14" t="s">
        <v>450</v>
      </c>
      <c r="D23" s="7">
        <v>27378</v>
      </c>
      <c r="E23" s="52" t="s">
        <v>528</v>
      </c>
      <c r="F23" s="52"/>
      <c r="G23" s="14" t="s">
        <v>529</v>
      </c>
      <c r="H23" s="14" t="s">
        <v>522</v>
      </c>
      <c r="I23" s="6" t="s">
        <v>562</v>
      </c>
    </row>
    <row r="24" spans="1:9" x14ac:dyDescent="0.25">
      <c r="E24" s="51"/>
      <c r="F24" s="51"/>
    </row>
  </sheetData>
  <sheetProtection password="CC2B" sheet="1" objects="1" scenarios="1" selectLockedCells="1" selectUnlockedCells="1"/>
  <mergeCells count="27">
    <mergeCell ref="E8:F8"/>
    <mergeCell ref="G6:H6"/>
    <mergeCell ref="G7:H7"/>
    <mergeCell ref="G8:H8"/>
    <mergeCell ref="G9:H9"/>
    <mergeCell ref="A1:I1"/>
    <mergeCell ref="A2:I2"/>
    <mergeCell ref="A4:I5"/>
    <mergeCell ref="E6:F6"/>
    <mergeCell ref="E7:F7"/>
    <mergeCell ref="G12:H12"/>
    <mergeCell ref="E9:F9"/>
    <mergeCell ref="E10:F10"/>
    <mergeCell ref="E22:F22"/>
    <mergeCell ref="E23:F23"/>
    <mergeCell ref="E11:F11"/>
    <mergeCell ref="E12:F12"/>
    <mergeCell ref="A14:I15"/>
    <mergeCell ref="E16:F16"/>
    <mergeCell ref="G10:H10"/>
    <mergeCell ref="G11:H11"/>
    <mergeCell ref="E24:F24"/>
    <mergeCell ref="E17:F17"/>
    <mergeCell ref="E18:F18"/>
    <mergeCell ref="E19:F19"/>
    <mergeCell ref="E20:F20"/>
    <mergeCell ref="E21:F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C.S. INTERPROV.</vt:lpstr>
      <vt:lpstr>A.A. INTERPROV.</vt:lpstr>
      <vt:lpstr>A.T. INTERPROV.</vt:lpstr>
      <vt:lpstr>D.S.G.A. INTERPOV.</vt:lpstr>
      <vt:lpstr>ESCLUSI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2020-08-09T12:56:13Z</cp:lastPrinted>
  <dcterms:created xsi:type="dcterms:W3CDTF">2020-08-07T09:01:13Z</dcterms:created>
  <dcterms:modified xsi:type="dcterms:W3CDTF">2020-08-12T16:24:55Z</dcterms:modified>
</cp:coreProperties>
</file>